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JYOUHO\ShareDoc17\共有フォルダ\庄原市本庁舎\生活福祉部\児童福祉課\児童福祉係\01_保育所（様式）\■新年度及び新規・転所入所関係\令和8年度入所申込\入所のしおり\申請用紙\"/>
    </mc:Choice>
  </mc:AlternateContent>
  <xr:revisionPtr revIDLastSave="0" documentId="13_ncr:1_{B662B44D-361C-4855-A83E-6BA9E2820E81}" xr6:coauthVersionLast="36" xr6:coauthVersionMax="47" xr10:uidLastSave="{00000000-0000-0000-0000-000000000000}"/>
  <bookViews>
    <workbookView xWindow="0" yWindow="0" windowWidth="21570" windowHeight="77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5" i="16"/>
  <c r="F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 r="D21"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<sst xmlns="http://schemas.openxmlformats.org/spreadsheetml/2006/main" count="452" uniqueCount="221">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</sst>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0" fillId="0" borderId="51" xfId="3"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4" zoomScale="80" zoomScaleNormal="80" zoomScaleSheetLayoutView="80" workbookViewId="0">
      <selection activeCell="P42" sqref="P42:Q4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プルダウンリスト!$F$2:$F$55</xm:f>
          </x14:formula1>
          <xm:sqref>K37:L37 AB43 I49:J49 S41:T41 K41:L41 S39:T39 T43:U43 P42:Q42 K39:L39 V49:W49</xm:sqref>
        </x14:dataValidation>
        <x14:dataValidation type="list" allowBlank="1" showInputMessage="1" showErrorMessage="1" xr:uid="{90BD1573-1016-4E39-8B5A-3215BDECB966}">
          <x14:formula1>
            <xm:f>プルダウンリスト!$E$2:$E$103</xm:f>
          </x14:formula1>
          <xm:sqref>AC34:AD34 K34:L34 T34:U34</xm:sqref>
        </x14:dataValidation>
        <x14:dataValidation type="list" allowBlank="1" showInputMessage="1" showErrorMessage="1" xr:uid="{AE97C09B-9FEA-4AFE-A29B-CE767DB7F33A}">
          <x14:formula1>
            <xm:f>プルダウンリスト!$F$2:$F$43</xm:f>
          </x14:formula1>
          <xm:sqref>T20:U20</xm:sqref>
        </x14:dataValidation>
        <x14:dataValidation type="list" allowBlank="1" showInputMessage="1" showErrorMessage="1" xr:uid="{22B1566D-CC1A-4D32-AD63-F654DA1FC79C}">
          <x14:formula1>
            <xm:f>プルダウンリスト!$C$2:$C$32</xm:f>
          </x14:formula1>
          <xm:sqref>O44 AB20:AC20</xm:sqref>
        </x14:dataValidation>
        <x14:dataValidation type="list" allowBlank="1" showInputMessage="1" showErrorMessage="1" xr:uid="{34E40343-58FC-460E-A72E-CB307EEE5187}">
          <x14:formula1>
            <xm:f>プルダウンリスト!$D$2:$D$21</xm:f>
          </x14:formula1>
          <xm:sqref>O56:P56 O54:P54 O52:P52</xm:sqref>
        </x14:dataValidation>
        <x14:dataValidation type="list" allowBlank="1" showInputMessage="1" showErrorMessage="1" xr:uid="{A67F47D6-D804-422A-9058-E541380A9795}">
          <x14:formula1>
            <xm:f>プルダウンリスト!$F$2:$F$55</xm:f>
          </x14:formula1>
          <xm:sqref>X37:Y37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12" sqref="F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390">
        <v>2024</v>
      </c>
      <c r="D2" s="390">
        <v>2026</v>
      </c>
      <c r="E2" s="390">
        <v>2026</v>
      </c>
      <c r="F2" s="390">
        <v>2028</v>
      </c>
      <c r="G2" s="146">
        <v>1</v>
      </c>
      <c r="H2" s="146">
        <v>1</v>
      </c>
      <c r="I2" s="146">
        <v>0</v>
      </c>
      <c r="J2" s="147">
        <v>1</v>
      </c>
      <c r="K2" s="147">
        <v>0</v>
      </c>
      <c r="L2" s="80">
        <v>15</v>
      </c>
      <c r="M2" s="144" t="s">
        <v>102</v>
      </c>
    </row>
    <row r="3" spans="1:13" ht="18.75" customHeight="1" x14ac:dyDescent="0.15">
      <c r="A3" s="1"/>
      <c r="B3" s="79"/>
      <c r="C3" s="145">
        <f ca="1">YEAR(TODAY())</f>
        <v>2025</v>
      </c>
      <c r="D3" s="145">
        <f ca="1">YEAR(TODAY())</f>
        <v>2025</v>
      </c>
      <c r="E3" s="145">
        <f ca="1">YEAR(TODAY())</f>
        <v>2025</v>
      </c>
      <c r="F3" s="145">
        <f ca="1">F4+1</f>
        <v>2027</v>
      </c>
      <c r="G3" s="146">
        <v>2</v>
      </c>
      <c r="H3" s="146">
        <v>2</v>
      </c>
      <c r="I3" s="146">
        <v>1</v>
      </c>
      <c r="J3" s="147">
        <v>2</v>
      </c>
      <c r="K3" s="147">
        <v>1</v>
      </c>
      <c r="L3" s="80">
        <v>30</v>
      </c>
      <c r="M3" s="144" t="s">
        <v>146</v>
      </c>
    </row>
    <row r="4" spans="1:13" ht="18.75" customHeight="1" x14ac:dyDescent="0.15">
      <c r="A4" s="1"/>
      <c r="B4" s="79"/>
      <c r="C4" s="145">
        <f ca="1">C3+1</f>
        <v>2026</v>
      </c>
      <c r="D4" s="145">
        <f ca="1">D3-1</f>
        <v>2024</v>
      </c>
      <c r="E4" s="145">
        <f ca="1">E3-1</f>
        <v>2024</v>
      </c>
      <c r="F4" s="145">
        <f ca="1">F5+1</f>
        <v>2026</v>
      </c>
      <c r="G4" s="146">
        <v>3</v>
      </c>
      <c r="H4" s="146">
        <v>3</v>
      </c>
      <c r="I4" s="146">
        <v>2</v>
      </c>
      <c r="J4" s="147">
        <v>3</v>
      </c>
      <c r="K4" s="147">
        <v>2</v>
      </c>
      <c r="L4" s="144">
        <v>45</v>
      </c>
    </row>
    <row r="5" spans="1:13" ht="18.75" customHeight="1" x14ac:dyDescent="0.15">
      <c r="A5" s="1"/>
      <c r="B5" s="79"/>
      <c r="C5" s="145">
        <f t="shared" ref="C5:C32" ca="1" si="0">C4+1</f>
        <v>2027</v>
      </c>
      <c r="D5" s="145">
        <f ca="1">D4-1</f>
        <v>2023</v>
      </c>
      <c r="E5" s="145">
        <f t="shared" ref="E5:E68" ca="1" si="1">E4-1</f>
        <v>2023</v>
      </c>
      <c r="F5" s="145">
        <f ca="1">YEAR(TODAY())</f>
        <v>2025</v>
      </c>
      <c r="G5" s="146">
        <v>4</v>
      </c>
      <c r="H5" s="146">
        <v>4</v>
      </c>
      <c r="I5" s="146">
        <v>3</v>
      </c>
      <c r="J5" s="147">
        <v>4</v>
      </c>
      <c r="K5" s="147">
        <v>3</v>
      </c>
      <c r="L5" s="144">
        <v>60</v>
      </c>
    </row>
    <row r="6" spans="1:13" ht="18.75" customHeight="1" x14ac:dyDescent="0.15">
      <c r="A6" s="1"/>
      <c r="B6" s="79"/>
      <c r="C6" s="145">
        <f t="shared" ca="1" si="0"/>
        <v>2028</v>
      </c>
      <c r="D6" s="145">
        <f t="shared" ref="D6:D21" ca="1" si="2">D5-1</f>
        <v>2022</v>
      </c>
      <c r="E6" s="145">
        <f t="shared" ca="1" si="1"/>
        <v>2022</v>
      </c>
      <c r="F6" s="145">
        <f ca="1">F5-1</f>
        <v>2024</v>
      </c>
      <c r="G6" s="146">
        <v>5</v>
      </c>
      <c r="H6" s="146">
        <v>5</v>
      </c>
      <c r="I6" s="146">
        <v>4</v>
      </c>
      <c r="J6" s="147">
        <v>5</v>
      </c>
      <c r="K6" s="147">
        <v>4</v>
      </c>
      <c r="L6" s="144">
        <v>75</v>
      </c>
    </row>
    <row r="7" spans="1:13" ht="18.75" customHeight="1" x14ac:dyDescent="0.15">
      <c r="A7" s="1"/>
      <c r="B7" s="79"/>
      <c r="C7" s="145">
        <f t="shared" ca="1" si="0"/>
        <v>2029</v>
      </c>
      <c r="D7" s="145">
        <f t="shared" ca="1" si="2"/>
        <v>2021</v>
      </c>
      <c r="E7" s="145">
        <f t="shared" ca="1" si="1"/>
        <v>2021</v>
      </c>
      <c r="F7" s="145">
        <f t="shared" ref="F7:F56" ca="1" si="3">F6-1</f>
        <v>2023</v>
      </c>
      <c r="G7" s="146">
        <v>6</v>
      </c>
      <c r="H7" s="146">
        <v>6</v>
      </c>
      <c r="I7" s="146">
        <v>5</v>
      </c>
      <c r="J7" s="147">
        <v>6</v>
      </c>
      <c r="K7" s="147">
        <v>5</v>
      </c>
      <c r="L7" s="144">
        <v>90</v>
      </c>
    </row>
    <row r="8" spans="1:13" ht="18.75" customHeight="1" x14ac:dyDescent="0.15">
      <c r="A8" s="1"/>
      <c r="B8" s="26"/>
      <c r="C8" s="145">
        <f t="shared" ca="1" si="0"/>
        <v>2030</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2031</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2032</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2033</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2034</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2035</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2036</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2037</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2038</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2039</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2040</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2041</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2042</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2043</v>
      </c>
      <c r="D21" s="145">
        <f t="shared" ca="1" si="2"/>
        <v>2007</v>
      </c>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2044</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2045</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2046</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2047</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2048</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2049</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2050</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2051</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2052</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2053</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5">
        <f t="shared" ca="1" si="0"/>
        <v>2054</v>
      </c>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5"/>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f t="shared" ca="1" si="3"/>
        <v>1974</v>
      </c>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7"/>
      <c r="D62" s="147"/>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ca="1" si="1"/>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C103" s="144"/>
      <c r="D103" s="144"/>
      <c r="E103" s="145">
        <f t="shared" ca="1" si="4"/>
        <v>1925</v>
      </c>
      <c r="F103" s="145"/>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27"/>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3f0207d-d5d6-4a52-92a4-56fc7d67dfb8"/>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松村 征良</cp:lastModifiedBy>
  <cp:revision/>
  <cp:lastPrinted>2024-07-18T10:07:45Z</cp:lastPrinted>
  <dcterms:created xsi:type="dcterms:W3CDTF">2010-08-24T08:00:05Z</dcterms:created>
  <dcterms:modified xsi:type="dcterms:W3CDTF">2025-11-11T07:32:57Z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