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2-4経歴書(その他)" sheetId="46" r:id="rId5"/>
    <sheet name="3平面図" sheetId="19" r:id="rId6"/>
    <sheet name="5設備備品" sheetId="21" r:id="rId7"/>
    <sheet name="7苦情窓口" sheetId="23" r:id="rId8"/>
    <sheet name="8サービス提供単位" sheetId="24" r:id="rId9"/>
    <sheet name="9-1誓約書" sheetId="52" r:id="rId10"/>
    <sheet name="9-2誓約書" sheetId="53" r:id="rId11"/>
    <sheet name="9-3役員名簿" sheetId="54" r:id="rId12"/>
    <sheet name="11運営推進会議" sheetId="57" r:id="rId13"/>
  </sheets>
  <definedNames>
    <definedName name="_xlnm.Print_Area" localSheetId="2">'1-4従業者一覧'!$A$1:$I$28</definedName>
    <definedName name="_xlnm.Print_Area" localSheetId="0">'1勤務形態'!$A$1:$AK$46</definedName>
    <definedName name="_xlnm.Print_Area" localSheetId="9">'9-1誓約書'!$A$1:$L$37</definedName>
    <definedName name="_xlnm.Print_Area" localSheetId="10">'9-2誓約書'!$A$1:$L$37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<sst xmlns="http://schemas.openxmlformats.org/spreadsheetml/2006/main" count="359" uniqueCount="279">
  <si>
    <t>サービス種類</t>
    <rPh sb="4" eb="6">
      <t>シュルイ</t>
    </rPh>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</si>
  <si>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</si>
  <si>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</si>
  <si>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</si>
  <si>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</si>
  <si>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</si>
  <si>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</si>
  <si>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</si>
  <si>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</si>
  <si>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</si>
  <si>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</si>
  <si>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</si>
  <si>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</si>
  <si>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</si>
  <si>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</si>
  <si>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</si>
  <si>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</si>
  <si>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</si>
  <si>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</si>
  <si>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</si>
  <si>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</si>
  <si>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</si>
  <si>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</si>
  <si>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</si>
  <si>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</si>
  <si>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</si>
  <si>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</si>
  <si>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</si>
  <si>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</si>
  <si>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</si>
  <si>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</si>
  <si>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</si>
  <si>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</si>
  <si>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</si>
  <si>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</si>
  <si>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</si>
  <si>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</si>
  <si>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</si>
  <si>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</si>
  <si>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</si>
  <si>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</si>
  <si>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</si>
  <si>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</si>
  <si>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</si>
  <si>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</si>
  <si>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</si>
  <si>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</si>
  <si>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</si>
  <si>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</si>
  <si>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</si>
  <si>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</si>
  <si>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</si>
  <si>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</si>
  <si>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</si>
  <si>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</si>
  <si>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</si>
  <si>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</si>
  <si>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</si>
  <si>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</si>
  <si>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</si>
  <si>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</si>
  <si>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</si>
  <si>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</si>
  <si>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</si>
  <si>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（参考様式２-４）</t>
    <rPh sb="1" eb="3">
      <t>サンコウ</t>
    </rPh>
    <rPh sb="3" eb="5">
      <t>ヨウシキ</t>
    </rPh>
    <phoneticPr fontId="2"/>
  </si>
  <si>
    <t xml:space="preserve">                                                             　　経　　歴　　書</t>
    <rPh sb="63" eb="64">
      <t>キョウ</t>
    </rPh>
    <rPh sb="66" eb="67">
      <t>レキ</t>
    </rPh>
    <rPh sb="69" eb="70">
      <t>ショ</t>
    </rPh>
    <phoneticPr fontId="2"/>
  </si>
  <si>
    <t xml:space="preserve">                                                         経    歴    書</t>
    <rPh sb="57" eb="58">
      <t>キョウ</t>
    </rPh>
    <rPh sb="62" eb="63">
      <t>レキ</t>
    </rPh>
    <rPh sb="67" eb="68">
      <t>ショ</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</si>
  <si>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</si>
  <si>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</si>
  <si>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</si>
  <si>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</si>
  <si>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</si>
  <si>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</si>
  <si>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</si>
  <si>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</si>
  <si>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</si>
  <si>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</si>
  <si>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</si>
  <si>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</si>
  <si>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</si>
  <si>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</si>
  <si>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</si>
  <si>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</si>
  <si>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</si>
  <si>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</si>
  <si>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</si>
  <si>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</si>
  <si>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</si>
  <si>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</si>
  <si>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</si>
  <si>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</si>
  <si>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</si>
  <si>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</si>
  <si>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</si>
  <si>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</si>
  <si>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</si>
  <si>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</si>
  <si>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</si>
  <si>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</si>
  <si>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</si>
  <si>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</si>
  <si>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</si>
  <si>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</si>
  <si>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</si>
  <si>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（参考様式８）</t>
    <rPh sb="1" eb="3">
      <t>サンコウ</t>
    </rPh>
    <rPh sb="3" eb="5">
      <t>ヨウシキ</t>
    </rPh>
    <phoneticPr fontId="2"/>
  </si>
  <si>
    <t>サービス提供実施単位一覧表</t>
    <rPh sb="4" eb="6">
      <t>テイキョウ</t>
    </rPh>
    <rPh sb="6" eb="8">
      <t>ジッシ</t>
    </rPh>
    <rPh sb="8" eb="10">
      <t>タンイ</t>
    </rPh>
    <rPh sb="10" eb="12">
      <t>イチラン</t>
    </rPh>
    <rPh sb="12" eb="13">
      <t>ヒョウ</t>
    </rPh>
    <phoneticPr fontId="2"/>
  </si>
  <si>
    <t>曜日</t>
    <rPh sb="0" eb="2">
      <t>ヨウビ</t>
    </rPh>
    <phoneticPr fontId="2"/>
  </si>
  <si>
    <t>時間</t>
    <rPh sb="0" eb="2">
      <t>ジカン</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</si>
  <si>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</si>
  <si>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</si>
  <si>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</si>
  <si>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</si>
  <si>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</si>
  <si>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</si>
  <si>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</si>
  <si>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９：００</t>
    <phoneticPr fontId="2"/>
  </si>
  <si>
    <t>１２：００</t>
    <phoneticPr fontId="2"/>
  </si>
  <si>
    <t>１５：００</t>
    <phoneticPr fontId="2"/>
  </si>
  <si>
    <t>１８：００</t>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</si>
  <si>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</si>
  <si>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０：００</t>
    <phoneticPr fontId="2"/>
  </si>
  <si>
    <t>備考１　　曜日ごとにサービス提供単位の状況を記載してください。また、サービス提供単位ごとの利用定員を記載してください。</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2"/>
  </si>
  <si>
    <t>備考２　　各事業所・施設において使用している勤務割表等（既に事業を実施しているときは直近月の実績）により、サービス提供単位及びサービス提供単位ごとの利用定員</t>
    <rPh sb="0" eb="2">
      <t>ビコウ</t>
    </rPh>
    <rPh sb="5" eb="9">
      <t>カクジギョウショ</t>
    </rPh>
    <rPh sb="10" eb="12">
      <t>シセツ</t>
    </rPh>
    <rPh sb="16" eb="18">
      <t>シヨウ</t>
    </rPh>
    <rPh sb="22" eb="24">
      <t>キンム</t>
    </rPh>
    <rPh sb="24" eb="25">
      <t>ワリ</t>
    </rPh>
    <rPh sb="25" eb="27">
      <t>オモテナド</t>
    </rPh>
    <rPh sb="28" eb="29">
      <t>スデ</t>
    </rPh>
    <rPh sb="30" eb="32">
      <t>ジギョウ</t>
    </rPh>
    <rPh sb="33" eb="35">
      <t>ジッシ</t>
    </rPh>
    <rPh sb="42" eb="44">
      <t>チョッキン</t>
    </rPh>
    <rPh sb="44" eb="45">
      <t>ヅキ</t>
    </rPh>
    <rPh sb="46" eb="48">
      <t>ジッセキ</t>
    </rPh>
    <rPh sb="57" eb="59">
      <t>テイキョウ</t>
    </rPh>
    <rPh sb="59" eb="61">
      <t>タンイ</t>
    </rPh>
    <rPh sb="61" eb="62">
      <t>オヨ</t>
    </rPh>
    <rPh sb="67" eb="69">
      <t>テイキョウ</t>
    </rPh>
    <rPh sb="69" eb="71">
      <t>タンイ</t>
    </rPh>
    <rPh sb="74" eb="76">
      <t>リヨウ</t>
    </rPh>
    <rPh sb="76" eb="78">
      <t>テイイン</t>
    </rPh>
    <phoneticPr fontId="2"/>
  </si>
  <si>
    <t>　　　　 が確認できる場合は、その書類をもって添付書類として差し支えありません。</t>
    <rPh sb="11" eb="13">
      <t>バアイ</t>
    </rPh>
    <rPh sb="17" eb="19">
      <t>ショルイ</t>
    </rPh>
    <rPh sb="23" eb="25">
      <t>テンプ</t>
    </rPh>
    <rPh sb="25" eb="27">
      <t>ショルイ</t>
    </rPh>
    <rPh sb="30" eb="31">
      <t>サ</t>
    </rPh>
    <rPh sb="32" eb="33">
      <t>ツカ</t>
    </rPh>
    <phoneticPr fontId="2"/>
  </si>
  <si>
    <t>（記載例）</t>
    <rPh sb="1" eb="3">
      <t>キサイ</t>
    </rPh>
    <rPh sb="3" eb="4">
      <t>レイ</t>
    </rPh>
    <phoneticPr fontId="2"/>
  </si>
  <si>
    <t>（例）</t>
    <rPh sb="1" eb="2">
      <t>レイ</t>
    </rPh>
    <phoneticPr fontId="2"/>
  </si>
  <si>
    <t>（１２人）</t>
    <rPh sb="3" eb="4">
      <t>ニン</t>
    </rPh>
    <phoneticPr fontId="2"/>
  </si>
  <si>
    <t>２１：００</t>
    <phoneticPr fontId="2"/>
  </si>
  <si>
    <t>（６人）</t>
    <rPh sb="2" eb="3">
      <t>ニン</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</si>
  <si>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</si>
  <si>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</si>
  <si>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フリガナ</t>
    <phoneticPr fontId="2"/>
  </si>
  <si>
    <t>指定年月日</t>
    <rPh sb="0" eb="2">
      <t>シテイ</t>
    </rPh>
    <rPh sb="2" eb="5">
      <t>ネンガッピ</t>
    </rPh>
    <phoneticPr fontId="2"/>
  </si>
  <si>
    <t xml:space="preserve">       （６人）</t>
    <rPh sb="9" eb="10">
      <t>ニン</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</si>
  <si>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</si>
  <si>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</si>
  <si>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</si>
  <si>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</si>
  <si>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</si>
  <si>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</si>
  <si>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</si>
  <si>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</si>
  <si>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</si>
  <si>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</si>
  <si>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</si>
  <si>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</si>
  <si>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</si>
  <si>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</si>
  <si>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</si>
  <si>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</si>
  <si>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</si>
  <si>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</si>
  <si>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</si>
  <si>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</si>
  <si>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</si>
  <si>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</si>
  <si>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</si>
  <si>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</si>
  <si>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</si>
  <si>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</si>
  <si>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</si>
  <si>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</si>
  <si>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</si>
  <si>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</si>
  <si>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</si>
  <si>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</si>
  <si>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</si>
  <si>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</si>
  <si>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</si>
  <si>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</si>
  <si>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</si>
  <si>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</si>
  <si>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</si>
  <si>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</si>
  <si>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</si>
  <si>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</si>
  <si>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</si>
  <si>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</si>
  <si>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</si>
  <si>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</si>
  <si>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</si>
  <si>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</si>
  <si>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</si>
  <si>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</si>
  <si>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</si>
  <si>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</si>
  <si>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</si>
  <si>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</si>
  <si>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</si>
  <si>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</si>
  <si>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</si>
  <si>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</si>
  <si>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</si>
  <si>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</si>
  <si>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</si>
  <si>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</si>
  <si>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</si>
  <si>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</si>
  <si>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</si>
  <si>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</si>
  <si>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</si>
  <si>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</si>
  <si>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</si>
  <si>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</si>
  <si>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</si>
  <si>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</si>
  <si>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</si>
  <si>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</si>
  <si>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</si>
  <si>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</si>
  <si>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</si>
  <si>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</si>
  <si>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</si>
  <si>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</si>
  <si>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</si>
  <si>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</si>
  <si>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</si>
  <si>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</si>
  <si>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</si>
  <si>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</si>
  <si>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</si>
  <si>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</si>
  <si>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</si>
  <si>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</si>
  <si>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</si>
  <si>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</si>
  <si>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</si>
  <si>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</si>
  <si>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</si>
  <si>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</si>
  <si>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</si>
  <si>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</si>
  <si>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</si>
  <si>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</si>
  <si>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</si>
  <si>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</si>
  <si>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</si>
  <si>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</si>
  <si>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</si>
  <si>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</si>
  <si>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</si>
  <si>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</si>
  <si>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</si>
  <si>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</si>
  <si>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</si>
  <si>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</si>
  <si>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</si>
  <si>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</si>
  <si>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</si>
  <si>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</si>
  <si>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</si>
  <si>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</si>
  <si>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</si>
  <si>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</si>
  <si>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</si>
  <si>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</si>
  <si>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</si>
  <si>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</si>
  <si>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</si>
  <si>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</si>
  <si>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</si>
  <si>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</si>
  <si>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</si>
  <si>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</si>
  <si>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</si>
  <si>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</si>
  <si>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</si>
  <si>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</si>
  <si>
    <t>（参考様式１１）</t>
    <rPh sb="1" eb="3">
      <t>サンコウ</t>
    </rPh>
    <rPh sb="3" eb="5">
      <t>ヨウシキ</t>
    </rPh>
    <phoneticPr fontId="2"/>
  </si>
  <si>
    <t>○○○事業所　運営推進会議</t>
    <rPh sb="3" eb="6">
      <t>ジギョウショ</t>
    </rPh>
    <rPh sb="7" eb="9">
      <t>ウンエイ</t>
    </rPh>
    <rPh sb="9" eb="11">
      <t>スイシン</t>
    </rPh>
    <rPh sb="11" eb="13">
      <t>カイギ</t>
    </rPh>
    <phoneticPr fontId="2"/>
  </si>
  <si>
    <t>氏　　　　　名</t>
    <rPh sb="0" eb="1">
      <t>シ</t>
    </rPh>
    <rPh sb="6" eb="7">
      <t>メイ</t>
    </rPh>
    <phoneticPr fontId="2"/>
  </si>
  <si>
    <t>構　成　区　分</t>
    <rPh sb="0" eb="1">
      <t>カマエ</t>
    </rPh>
    <rPh sb="2" eb="3">
      <t>シゲル</t>
    </rPh>
    <rPh sb="4" eb="5">
      <t>ク</t>
    </rPh>
    <rPh sb="6" eb="7">
      <t>ブン</t>
    </rPh>
    <phoneticPr fontId="2"/>
  </si>
  <si>
    <t>職　　　　　名　　　　　等</t>
    <rPh sb="0" eb="1">
      <t>ショク</t>
    </rPh>
    <rPh sb="6" eb="7">
      <t>メイ</t>
    </rPh>
    <rPh sb="12" eb="13">
      <t>トウ</t>
    </rPh>
    <phoneticPr fontId="2"/>
  </si>
  <si>
    <t>※１</t>
    <phoneticPr fontId="2"/>
  </si>
  <si>
    <t>　「構成区分」欄には、利用者、利用者の家族、地域住民の代表者、市町村の職員又は地域包括支援センターの職員、当該事業について知見を有する者等の別を記入してください。</t>
    <rPh sb="2" eb="4">
      <t>コウセイ</t>
    </rPh>
    <rPh sb="4" eb="6">
      <t>クブン</t>
    </rPh>
    <rPh sb="7" eb="8">
      <t>ラン</t>
    </rPh>
    <rPh sb="11" eb="14">
      <t>リヨウシャ</t>
    </rPh>
    <rPh sb="15" eb="18">
      <t>リヨウシャ</t>
    </rPh>
    <rPh sb="19" eb="21">
      <t>カゾク</t>
    </rPh>
    <rPh sb="22" eb="24">
      <t>チイキ</t>
    </rPh>
    <rPh sb="24" eb="26">
      <t>ジュウミン</t>
    </rPh>
    <rPh sb="27" eb="30">
      <t>ダイヒョウシャ</t>
    </rPh>
    <rPh sb="31" eb="34">
      <t>シチョウソン</t>
    </rPh>
    <rPh sb="35" eb="37">
      <t>ショクイン</t>
    </rPh>
    <rPh sb="37" eb="38">
      <t>マタ</t>
    </rPh>
    <rPh sb="39" eb="41">
      <t>チイキ</t>
    </rPh>
    <rPh sb="41" eb="43">
      <t>ホウカツ</t>
    </rPh>
    <rPh sb="43" eb="45">
      <t>シエン</t>
    </rPh>
    <rPh sb="50" eb="52">
      <t>ショクイン</t>
    </rPh>
    <rPh sb="53" eb="55">
      <t>トウガイ</t>
    </rPh>
    <rPh sb="55" eb="57">
      <t>ジギョウ</t>
    </rPh>
    <rPh sb="61" eb="63">
      <t>チケン</t>
    </rPh>
    <rPh sb="64" eb="65">
      <t>ユウ</t>
    </rPh>
    <rPh sb="67" eb="68">
      <t>モノ</t>
    </rPh>
    <rPh sb="68" eb="69">
      <t>トウ</t>
    </rPh>
    <rPh sb="70" eb="71">
      <t>ベツ</t>
    </rPh>
    <rPh sb="72" eb="74">
      <t>キニュウ</t>
    </rPh>
    <phoneticPr fontId="2"/>
  </si>
  <si>
    <t>※２</t>
  </si>
  <si>
    <t>　「職名等」欄には、市町村職員の職名、町内会長、民生委員等を記入してください。</t>
    <rPh sb="2" eb="4">
      <t>ショクメイ</t>
    </rPh>
    <rPh sb="4" eb="5">
      <t>トウ</t>
    </rPh>
    <rPh sb="6" eb="7">
      <t>ラン</t>
    </rPh>
    <rPh sb="10" eb="13">
      <t>シチョウソン</t>
    </rPh>
    <rPh sb="13" eb="15">
      <t>ショクイン</t>
    </rPh>
    <rPh sb="16" eb="18">
      <t>ショクメイ</t>
    </rPh>
    <rPh sb="19" eb="21">
      <t>チョウナイ</t>
    </rPh>
    <rPh sb="21" eb="23">
      <t>カイチョウ</t>
    </rPh>
    <rPh sb="24" eb="26">
      <t>ミンセイ</t>
    </rPh>
    <rPh sb="26" eb="28">
      <t>イイン</t>
    </rPh>
    <rPh sb="28" eb="29">
      <t>トウ</t>
    </rPh>
    <rPh sb="30" eb="32">
      <t>キニュウ</t>
    </rPh>
    <phoneticPr fontId="2"/>
  </si>
  <si>
    <t>令和</t>
    <rPh sb="0" eb="1">
      <t>レイ</t>
    </rPh>
    <rPh sb="1" eb="2">
      <t>ワ</t>
    </rPh>
    <phoneticPr fontId="2"/>
  </si>
  <si>
    <t>令和　　  年　  　月　  　日</t>
    <rPh sb="0" eb="1">
      <t>レイ</t>
    </rPh>
    <rPh sb="1" eb="2">
      <t>ワ</t>
    </rPh>
    <rPh sb="6" eb="7">
      <t>ネン</t>
    </rPh>
    <rPh sb="11" eb="12">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</si>
</sst>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52">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i/>
      <sz val="11"/>
      <color indexed="12"/>
      <name val="HG教科書体"/>
      <family val="1"/>
      <charset val="128"/>
    </font>
    <font>
      <sz val="11"/>
      <color indexed="12"/>
      <name val="ＭＳ Ｐゴシック"/>
      <family val="3"/>
      <charset val="128"/>
    </font>
    <font>
      <sz val="11"/>
      <color indexed="12"/>
      <name val="HG教科書体"/>
      <family val="1"/>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s>
  <cellStyleXfs count="44">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6" fillId="20" borderId="1" applyNumberFormat="0" applyAlignment="0" applyProtection="0">
      <alignment vertical="center"/>
    </xf>
    <xf numFmtId="0" fontId="23" fillId="21" borderId="0" applyNumberFormat="0" applyBorder="0" applyAlignment="0" applyProtection="0">
      <alignment vertical="center"/>
    </xf>
    <xf numFmtId="0" fontId="20"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35" fillId="4" borderId="0" applyNumberFormat="0" applyBorder="0" applyAlignment="0" applyProtection="0">
      <alignment vertical="center"/>
    </xf>
    <xf numFmtId="0" fontId="1" fillId="0" borderId="0"/>
    <xf numFmtId="0" fontId="1" fillId="0" borderId="0">
      <alignment vertical="center"/>
    </xf>
  </cellStyleXfs>
  <cellXfs count="423">
    <xf numFmtId="0" fontId="0" fillId="0" borderId="0" xfId="0">
      <alignment vertical="center"/>
    </xf>
    <xf numFmtId="0" fontId="0" fillId="0" borderId="10" xfId="0" applyBorder="1">
      <alignment vertical="center"/>
    </xf>
    <xf numFmtId="0" fontId="5" fillId="0" borderId="0" xfId="0" applyFont="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2" xfId="0" applyBorder="1">
      <alignment vertical="center"/>
    </xf>
    <xf numFmtId="0" fontId="9" fillId="0" borderId="0" xfId="0" applyFont="1">
      <alignment vertical="center"/>
    </xf>
    <xf numFmtId="0" fontId="0" fillId="0" borderId="17" xfId="0" applyBorder="1">
      <alignment vertical="center"/>
    </xf>
    <xf numFmtId="0" fontId="0" fillId="0" borderId="25"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41" xfId="0" applyBorder="1">
      <alignment vertical="center"/>
    </xf>
    <xf numFmtId="0" fontId="0" fillId="0" borderId="42" xfId="0" applyBorder="1">
      <alignment vertical="center"/>
    </xf>
    <xf numFmtId="0" fontId="0" fillId="0" borderId="20" xfId="0" applyBorder="1" applyAlignment="1">
      <alignment horizontal="center" vertical="center"/>
    </xf>
    <xf numFmtId="0" fontId="0" fillId="0" borderId="44" xfId="0" applyBorder="1">
      <alignment vertical="center"/>
    </xf>
    <xf numFmtId="0" fontId="0" fillId="0" borderId="45" xfId="0" applyBorder="1">
      <alignment vertical="center"/>
    </xf>
    <xf numFmtId="0" fontId="0" fillId="0" borderId="0" xfId="0" applyAlignment="1">
      <alignment horizontal="center" vertical="center"/>
    </xf>
    <xf numFmtId="0" fontId="11" fillId="0" borderId="0" xfId="0" applyFont="1">
      <alignment vertical="center"/>
    </xf>
    <xf numFmtId="0" fontId="12" fillId="0" borderId="42" xfId="0" applyFont="1" applyBorder="1">
      <alignment vertical="center"/>
    </xf>
    <xf numFmtId="0" fontId="13" fillId="0" borderId="42" xfId="0" applyFont="1" applyBorder="1">
      <alignment vertical="center"/>
    </xf>
    <xf numFmtId="0" fontId="13" fillId="0" borderId="42" xfId="0" applyFont="1" applyBorder="1" applyAlignment="1">
      <alignment horizontal="center" vertical="center"/>
    </xf>
    <xf numFmtId="0" fontId="13" fillId="0" borderId="20" xfId="0" applyFont="1" applyBorder="1" applyAlignment="1">
      <alignment horizontal="center" vertical="center"/>
    </xf>
    <xf numFmtId="0" fontId="15"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10" xfId="0" applyFont="1" applyFill="1" applyBorder="1" applyAlignment="1">
      <alignment horizontal="center" vertical="center"/>
    </xf>
    <xf numFmtId="0" fontId="17"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vertical="center" wrapText="1"/>
    </xf>
    <xf numFmtId="57" fontId="19"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7" fillId="0" borderId="10" xfId="0" applyFont="1" applyBorder="1" applyAlignment="1">
      <alignment vertical="center"/>
    </xf>
    <xf numFmtId="0" fontId="17" fillId="0" borderId="10" xfId="0" applyFont="1" applyBorder="1" applyAlignment="1">
      <alignment horizontal="center" vertical="center" wrapText="1"/>
    </xf>
    <xf numFmtId="0" fontId="18" fillId="0" borderId="10" xfId="0" applyFont="1" applyBorder="1" applyAlignment="1">
      <alignment vertical="center"/>
    </xf>
    <xf numFmtId="0" fontId="18" fillId="0" borderId="10" xfId="0" applyFont="1" applyBorder="1" applyAlignment="1">
      <alignment horizontal="center" vertical="center"/>
    </xf>
    <xf numFmtId="0" fontId="10" fillId="0" borderId="0" xfId="0" applyFont="1" applyAlignment="1">
      <alignment horizontal="center" vertical="center"/>
    </xf>
    <xf numFmtId="0" fontId="5" fillId="0" borderId="0" xfId="0" applyFont="1" applyBorder="1">
      <alignment vertical="center"/>
    </xf>
    <xf numFmtId="0" fontId="5" fillId="0" borderId="41" xfId="0" applyFont="1" applyBorder="1">
      <alignment vertical="center"/>
    </xf>
    <xf numFmtId="0" fontId="5" fillId="0" borderId="46" xfId="0" applyFont="1" applyBorder="1">
      <alignment vertical="center"/>
    </xf>
    <xf numFmtId="0" fontId="5" fillId="0" borderId="27" xfId="0" applyFont="1" applyBorder="1">
      <alignment vertical="center"/>
    </xf>
    <xf numFmtId="0" fontId="5" fillId="0" borderId="26"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46" xfId="0" applyFont="1" applyBorder="1" applyAlignment="1">
      <alignment vertical="top"/>
    </xf>
    <xf numFmtId="0" fontId="5" fillId="0" borderId="0" xfId="0" applyFont="1" applyAlignment="1">
      <alignment vertical="center" wrapText="1"/>
    </xf>
    <xf numFmtId="0" fontId="5" fillId="0" borderId="46"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47"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48"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46" xfId="0" applyFont="1" applyFill="1" applyBorder="1" applyAlignment="1">
      <alignment vertical="top"/>
    </xf>
    <xf numFmtId="0" fontId="5" fillId="0" borderId="0" xfId="0" applyFont="1" applyFill="1" applyBorder="1" applyAlignment="1">
      <alignment vertical="top"/>
    </xf>
    <xf numFmtId="0" fontId="0" fillId="0" borderId="49" xfId="0" applyBorder="1">
      <alignment vertical="center"/>
    </xf>
    <xf numFmtId="0" fontId="37" fillId="0" borderId="0" xfId="42" applyFont="1" applyAlignment="1">
      <alignment horizontal="left"/>
    </xf>
    <xf numFmtId="0" fontId="37" fillId="0" borderId="0" xfId="42" applyFont="1"/>
    <xf numFmtId="0" fontId="1" fillId="0" borderId="0" xfId="42"/>
    <xf numFmtId="0" fontId="14" fillId="0" borderId="0" xfId="42" applyFont="1" applyAlignment="1">
      <alignment horizontal="center" vertical="center"/>
    </xf>
    <xf numFmtId="0" fontId="14" fillId="24" borderId="0" xfId="42" applyFont="1" applyFill="1" applyAlignment="1">
      <alignment vertical="center"/>
    </xf>
    <xf numFmtId="0" fontId="14" fillId="0" borderId="0" xfId="42" applyFont="1" applyAlignment="1">
      <alignment vertical="center"/>
    </xf>
    <xf numFmtId="0" fontId="1" fillId="0" borderId="0" xfId="42" applyAlignment="1">
      <alignment horizontal="center"/>
    </xf>
    <xf numFmtId="0" fontId="39" fillId="0" borderId="0" xfId="0" applyFont="1" applyFill="1">
      <alignment vertical="center"/>
    </xf>
    <xf numFmtId="57" fontId="39" fillId="0" borderId="0" xfId="0" applyNumberFormat="1" applyFont="1" applyFill="1">
      <alignment vertical="center"/>
    </xf>
    <xf numFmtId="0" fontId="31" fillId="0" borderId="0" xfId="0" applyFont="1" applyFill="1">
      <alignment vertical="center"/>
    </xf>
    <xf numFmtId="0" fontId="40" fillId="0" borderId="0" xfId="0" applyFont="1" applyFill="1" applyAlignment="1">
      <alignment vertical="top" shrinkToFit="1"/>
    </xf>
    <xf numFmtId="0" fontId="41" fillId="0" borderId="0" xfId="0" applyFont="1" applyFill="1" applyAlignment="1">
      <alignment vertical="top" shrinkToFit="1"/>
    </xf>
    <xf numFmtId="0" fontId="42" fillId="0" borderId="0" xfId="0" applyFont="1" applyFill="1">
      <alignment vertical="center"/>
    </xf>
    <xf numFmtId="0" fontId="43" fillId="0" borderId="0" xfId="0" applyFont="1" applyFill="1">
      <alignment vertical="center"/>
    </xf>
    <xf numFmtId="0" fontId="39" fillId="0" borderId="0" xfId="0" applyFont="1" applyFill="1" applyAlignment="1">
      <alignment horizontal="left"/>
    </xf>
    <xf numFmtId="0" fontId="39" fillId="0" borderId="0" xfId="0" applyFont="1" applyFill="1" applyAlignment="1">
      <alignment horizontal="right" vertical="center"/>
    </xf>
    <xf numFmtId="0" fontId="39" fillId="24" borderId="0" xfId="0" applyFont="1" applyFill="1" applyAlignment="1" applyProtection="1">
      <alignment vertical="center" shrinkToFit="1"/>
      <protection locked="0"/>
    </xf>
    <xf numFmtId="0" fontId="39" fillId="0" borderId="0" xfId="0" applyFont="1" applyFill="1" applyAlignment="1">
      <alignment vertical="center"/>
    </xf>
    <xf numFmtId="0" fontId="39" fillId="0" borderId="0" xfId="0" applyFont="1" applyFill="1" applyAlignment="1">
      <alignment horizontal="left" vertical="center"/>
    </xf>
    <xf numFmtId="0" fontId="39" fillId="0" borderId="0" xfId="0" applyFont="1" applyFill="1" applyAlignment="1">
      <alignment vertical="center" shrinkToFit="1"/>
    </xf>
    <xf numFmtId="0" fontId="39" fillId="0" borderId="0" xfId="0" applyFont="1" applyFill="1" applyAlignment="1">
      <alignment horizontal="right" vertical="top" shrinkToFit="1"/>
    </xf>
    <xf numFmtId="0" fontId="39" fillId="0" borderId="0" xfId="0" applyFont="1" applyFill="1" applyAlignment="1">
      <alignment vertical="top" shrinkToFit="1"/>
    </xf>
    <xf numFmtId="0" fontId="44" fillId="0" borderId="0" xfId="0" applyFont="1" applyFill="1" applyAlignment="1">
      <alignment vertical="top" shrinkToFit="1"/>
    </xf>
    <xf numFmtId="0" fontId="45" fillId="0" borderId="0" xfId="0" applyFont="1" applyFill="1" applyAlignment="1">
      <alignment horizontal="justify"/>
    </xf>
    <xf numFmtId="0" fontId="31" fillId="0" borderId="0" xfId="0" applyNumberFormat="1" applyFont="1" applyFill="1">
      <alignment vertical="center"/>
    </xf>
    <xf numFmtId="0" fontId="20" fillId="0" borderId="0" xfId="0" applyFont="1" applyFill="1">
      <alignment vertical="center"/>
    </xf>
    <xf numFmtId="0" fontId="46" fillId="0" borderId="80" xfId="0" applyFont="1" applyFill="1" applyBorder="1" applyAlignment="1">
      <alignment horizontal="center" vertical="center" wrapText="1"/>
    </xf>
    <xf numFmtId="0" fontId="46" fillId="0" borderId="81"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3" fillId="0" borderId="0" xfId="0" applyFont="1" applyFill="1" applyAlignment="1"/>
    <xf numFmtId="0" fontId="42" fillId="0" borderId="0" xfId="0" applyFont="1" applyFill="1" applyAlignment="1"/>
    <xf numFmtId="0" fontId="46" fillId="25" borderId="23" xfId="0" applyFont="1" applyFill="1" applyBorder="1" applyAlignment="1">
      <alignment horizontal="center" vertical="center" shrinkToFit="1"/>
    </xf>
    <xf numFmtId="0" fontId="46" fillId="0" borderId="10" xfId="0" applyFont="1" applyFill="1" applyBorder="1" applyAlignment="1">
      <alignment horizontal="center" vertical="center" shrinkToFit="1"/>
    </xf>
    <xf numFmtId="0" fontId="46" fillId="25" borderId="10" xfId="0" applyFont="1" applyFill="1" applyBorder="1" applyAlignment="1">
      <alignment horizontal="center" vertical="center" shrinkToFit="1"/>
    </xf>
    <xf numFmtId="0" fontId="46" fillId="25" borderId="15" xfId="0" applyFont="1" applyFill="1" applyBorder="1" applyAlignment="1">
      <alignment horizontal="center" vertical="center" shrinkToFit="1"/>
    </xf>
    <xf numFmtId="0" fontId="46" fillId="0" borderId="23" xfId="0" applyFont="1" applyFill="1" applyBorder="1" applyAlignment="1">
      <alignment horizontal="center" vertical="center" shrinkToFit="1"/>
    </xf>
    <xf numFmtId="0" fontId="46" fillId="0" borderId="15" xfId="0"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20" fillId="0" borderId="0" xfId="0" applyFont="1" applyFill="1" applyBorder="1" applyAlignment="1">
      <alignment horizontal="center" vertical="center" wrapText="1"/>
    </xf>
    <xf numFmtId="176" fontId="43" fillId="0" borderId="0" xfId="0" applyNumberFormat="1" applyFont="1" applyFill="1" applyAlignment="1"/>
    <xf numFmtId="176" fontId="42" fillId="0" borderId="0" xfId="0" applyNumberFormat="1" applyFont="1" applyFill="1" applyAlignment="1"/>
    <xf numFmtId="0" fontId="46" fillId="25" borderId="71" xfId="0" applyFont="1" applyFill="1" applyBorder="1" applyAlignment="1" applyProtection="1">
      <alignment horizontal="center" vertical="center"/>
      <protection locked="0"/>
    </xf>
    <xf numFmtId="0" fontId="46" fillId="0" borderId="14" xfId="0" applyFont="1" applyFill="1" applyBorder="1" applyAlignment="1" applyProtection="1">
      <alignment horizontal="justify" vertical="center"/>
      <protection locked="0"/>
    </xf>
    <xf numFmtId="0" fontId="46" fillId="25" borderId="14" xfId="0" applyFont="1" applyFill="1" applyBorder="1" applyAlignment="1" applyProtection="1">
      <alignment horizontal="justify" vertical="center"/>
      <protection locked="0"/>
    </xf>
    <xf numFmtId="0" fontId="46" fillId="25" borderId="16" xfId="0" applyFont="1" applyFill="1" applyBorder="1" applyAlignment="1" applyProtection="1">
      <alignment horizontal="justify" vertical="center"/>
      <protection locked="0"/>
    </xf>
    <xf numFmtId="0" fontId="46" fillId="0" borderId="71" xfId="0" applyFont="1" applyFill="1" applyBorder="1" applyAlignment="1" applyProtection="1">
      <alignment horizontal="center" vertical="center"/>
      <protection locked="0"/>
    </xf>
    <xf numFmtId="0" fontId="46" fillId="0" borderId="16" xfId="0" applyFont="1" applyFill="1" applyBorder="1" applyAlignment="1" applyProtection="1">
      <alignment horizontal="justify" vertical="center"/>
      <protection locked="0"/>
    </xf>
    <xf numFmtId="0" fontId="46" fillId="25" borderId="16" xfId="0" applyFont="1" applyFill="1" applyBorder="1" applyAlignment="1" applyProtection="1">
      <alignment horizontal="center" vertical="center"/>
      <protection locked="0"/>
    </xf>
    <xf numFmtId="0" fontId="46" fillId="0" borderId="69"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20" fontId="43" fillId="0" borderId="0" xfId="0" applyNumberFormat="1" applyFont="1" applyFill="1" applyAlignment="1"/>
    <xf numFmtId="177" fontId="42" fillId="0" borderId="0" xfId="0" applyNumberFormat="1" applyFont="1" applyFill="1" applyAlignment="1"/>
    <xf numFmtId="0" fontId="1" fillId="0" borderId="40" xfId="0" applyFont="1" applyFill="1" applyBorder="1" applyAlignment="1" applyProtection="1">
      <alignment horizontal="center" vertical="center"/>
      <protection locked="0"/>
    </xf>
    <xf numFmtId="0" fontId="1" fillId="0" borderId="88" xfId="0" applyFont="1" applyFill="1" applyBorder="1" applyAlignment="1" applyProtection="1">
      <alignment horizontal="left" vertical="center" shrinkToFit="1"/>
      <protection locked="0"/>
    </xf>
    <xf numFmtId="0" fontId="46" fillId="0" borderId="40" xfId="0" applyFont="1" applyFill="1" applyBorder="1" applyAlignment="1" applyProtection="1">
      <alignment horizontal="center" vertical="center" wrapText="1"/>
      <protection locked="0"/>
    </xf>
    <xf numFmtId="0" fontId="46" fillId="0" borderId="88" xfId="0" applyFont="1" applyFill="1" applyBorder="1" applyAlignment="1" applyProtection="1">
      <alignment horizontal="center" vertical="center" wrapText="1"/>
      <protection locked="0"/>
    </xf>
    <xf numFmtId="0" fontId="46" fillId="25" borderId="21" xfId="0" applyFont="1" applyFill="1" applyBorder="1" applyAlignment="1" applyProtection="1">
      <alignment horizontal="center" vertical="center" wrapText="1"/>
      <protection locked="0"/>
    </xf>
    <xf numFmtId="0" fontId="46" fillId="0" borderId="22" xfId="0" applyFont="1" applyFill="1" applyBorder="1" applyAlignment="1" applyProtection="1">
      <alignment horizontal="center" vertical="center" wrapText="1"/>
      <protection locked="0"/>
    </xf>
    <xf numFmtId="0" fontId="46" fillId="25" borderId="22" xfId="0" applyFont="1" applyFill="1" applyBorder="1" applyAlignment="1" applyProtection="1">
      <alignment horizontal="center" vertical="center" wrapText="1"/>
      <protection locked="0"/>
    </xf>
    <xf numFmtId="0" fontId="46" fillId="25" borderId="24" xfId="0" applyFont="1" applyFill="1" applyBorder="1" applyAlignment="1" applyProtection="1">
      <alignment horizontal="center" vertical="center" wrapText="1"/>
      <protection locked="0"/>
    </xf>
    <xf numFmtId="0" fontId="46" fillId="0" borderId="21" xfId="0" applyFont="1" applyFill="1" applyBorder="1" applyAlignment="1" applyProtection="1">
      <alignment horizontal="center" vertical="center" wrapText="1"/>
      <protection locked="0"/>
    </xf>
    <xf numFmtId="0" fontId="46" fillId="0" borderId="24" xfId="0" applyFont="1" applyFill="1" applyBorder="1" applyAlignment="1" applyProtection="1">
      <alignment horizontal="center" vertical="center" wrapText="1"/>
      <protection locked="0"/>
    </xf>
    <xf numFmtId="0" fontId="46" fillId="0" borderId="19" xfId="0" applyFont="1" applyFill="1" applyBorder="1" applyAlignment="1" applyProtection="1">
      <alignment horizontal="center" vertical="center" wrapText="1"/>
      <protection locked="0"/>
    </xf>
    <xf numFmtId="0" fontId="46" fillId="0" borderId="89" xfId="0" applyNumberFormat="1" applyFont="1" applyFill="1" applyBorder="1" applyAlignment="1">
      <alignment horizontal="right" vertical="center" wrapText="1"/>
    </xf>
    <xf numFmtId="0" fontId="46" fillId="26" borderId="90" xfId="0" applyFont="1" applyFill="1" applyBorder="1" applyAlignment="1">
      <alignment horizontal="center" vertical="center" wrapText="1"/>
    </xf>
    <xf numFmtId="0" fontId="47"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6" fillId="0" borderId="10" xfId="0"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protection locked="0"/>
    </xf>
    <xf numFmtId="0" fontId="46" fillId="25" borderId="23" xfId="0" applyFont="1" applyFill="1" applyBorder="1" applyAlignment="1" applyProtection="1">
      <alignment horizontal="center" vertical="center" wrapText="1"/>
      <protection locked="0"/>
    </xf>
    <xf numFmtId="0" fontId="46" fillId="25" borderId="10" xfId="0" applyFont="1" applyFill="1" applyBorder="1" applyAlignment="1" applyProtection="1">
      <alignment horizontal="center" vertical="center" wrapText="1"/>
      <protection locked="0"/>
    </xf>
    <xf numFmtId="0" fontId="46" fillId="25" borderId="15" xfId="0" applyFont="1" applyFill="1" applyBorder="1" applyAlignment="1" applyProtection="1">
      <alignment horizontal="center" vertical="center" wrapText="1"/>
      <protection locked="0"/>
    </xf>
    <xf numFmtId="0" fontId="46" fillId="0" borderId="23" xfId="0" applyFont="1" applyFill="1" applyBorder="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46" fillId="0" borderId="13" xfId="0" applyFont="1" applyFill="1" applyBorder="1" applyAlignment="1" applyProtection="1">
      <alignment horizontal="center" vertical="center" wrapText="1"/>
      <protection locked="0"/>
    </xf>
    <xf numFmtId="0" fontId="46" fillId="0" borderId="91" xfId="0" applyNumberFormat="1" applyFont="1" applyFill="1" applyBorder="1" applyAlignment="1">
      <alignment horizontal="right" vertical="center" wrapText="1"/>
    </xf>
    <xf numFmtId="0" fontId="46" fillId="26" borderId="37" xfId="0" applyFont="1" applyFill="1" applyBorder="1" applyAlignment="1">
      <alignment horizontal="center" vertical="center" wrapText="1"/>
    </xf>
    <xf numFmtId="0" fontId="1" fillId="0" borderId="94" xfId="0" applyFont="1" applyFill="1" applyBorder="1" applyAlignment="1" applyProtection="1">
      <alignment horizontal="center" vertical="center"/>
      <protection locked="0"/>
    </xf>
    <xf numFmtId="0" fontId="1" fillId="0" borderId="95" xfId="0" applyFont="1" applyFill="1" applyBorder="1" applyAlignment="1" applyProtection="1">
      <alignment horizontal="left" vertical="center" shrinkToFit="1"/>
      <protection locked="0"/>
    </xf>
    <xf numFmtId="0" fontId="46" fillId="0" borderId="94" xfId="0" applyFont="1" applyFill="1" applyBorder="1" applyAlignment="1" applyProtection="1">
      <alignment horizontal="center" vertical="center" wrapText="1"/>
      <protection locked="0"/>
    </xf>
    <xf numFmtId="0" fontId="46" fillId="0" borderId="95" xfId="0" applyFont="1" applyFill="1" applyBorder="1" applyAlignment="1" applyProtection="1">
      <alignment horizontal="center" vertical="center" wrapText="1"/>
      <protection locked="0"/>
    </xf>
    <xf numFmtId="0" fontId="46" fillId="25" borderId="96" xfId="0" applyFont="1" applyFill="1" applyBorder="1" applyAlignment="1" applyProtection="1">
      <alignment horizontal="center" vertical="center" wrapText="1"/>
      <protection locked="0"/>
    </xf>
    <xf numFmtId="0" fontId="46" fillId="25" borderId="94" xfId="0" applyFont="1" applyFill="1" applyBorder="1" applyAlignment="1" applyProtection="1">
      <alignment horizontal="center" vertical="center" wrapText="1"/>
      <protection locked="0"/>
    </xf>
    <xf numFmtId="0" fontId="46" fillId="25" borderId="78" xfId="0" applyFont="1" applyFill="1" applyBorder="1" applyAlignment="1" applyProtection="1">
      <alignment horizontal="center" vertical="center" wrapText="1"/>
      <protection locked="0"/>
    </xf>
    <xf numFmtId="0" fontId="46" fillId="0" borderId="96" xfId="0" applyFont="1" applyFill="1" applyBorder="1" applyAlignment="1" applyProtection="1">
      <alignment horizontal="center" vertical="center" wrapText="1"/>
      <protection locked="0"/>
    </xf>
    <xf numFmtId="0" fontId="46" fillId="0" borderId="78" xfId="0" applyFont="1" applyFill="1" applyBorder="1" applyAlignment="1" applyProtection="1">
      <alignment horizontal="center" vertical="center" wrapText="1"/>
      <protection locked="0"/>
    </xf>
    <xf numFmtId="0" fontId="46" fillId="0" borderId="93" xfId="0" applyFont="1" applyFill="1" applyBorder="1" applyAlignment="1" applyProtection="1">
      <alignment horizontal="center" vertical="center" wrapText="1"/>
      <protection locked="0"/>
    </xf>
    <xf numFmtId="0" fontId="46" fillId="0" borderId="97" xfId="0" applyFont="1" applyFill="1" applyBorder="1" applyAlignment="1" applyProtection="1">
      <alignment horizontal="center" vertical="center" wrapText="1"/>
      <protection locked="0"/>
    </xf>
    <xf numFmtId="0" fontId="46" fillId="0" borderId="98" xfId="0" applyNumberFormat="1" applyFont="1" applyFill="1" applyBorder="1" applyAlignment="1">
      <alignment horizontal="right" vertical="center" wrapText="1"/>
    </xf>
    <xf numFmtId="0" fontId="46" fillId="26" borderId="99" xfId="0" applyFont="1" applyFill="1" applyBorder="1" applyAlignment="1">
      <alignment horizontal="center" vertical="center" wrapText="1"/>
    </xf>
    <xf numFmtId="0" fontId="46" fillId="0" borderId="47" xfId="0" applyFont="1" applyFill="1" applyBorder="1" applyAlignment="1">
      <alignment vertical="top" shrinkToFit="1"/>
    </xf>
    <xf numFmtId="0" fontId="46" fillId="0" borderId="47" xfId="0" applyFont="1" applyFill="1" applyBorder="1" applyAlignment="1">
      <alignment vertical="center" wrapText="1"/>
    </xf>
    <xf numFmtId="0" fontId="46" fillId="0" borderId="66" xfId="0" applyFont="1" applyFill="1" applyBorder="1" applyAlignment="1">
      <alignment vertical="center" wrapText="1"/>
    </xf>
    <xf numFmtId="0" fontId="20" fillId="25" borderId="100" xfId="0" applyNumberFormat="1" applyFont="1" applyFill="1" applyBorder="1" applyAlignment="1">
      <alignment horizontal="center" vertical="center" shrinkToFit="1"/>
    </xf>
    <xf numFmtId="0" fontId="20" fillId="0" borderId="101" xfId="0" applyNumberFormat="1" applyFont="1" applyFill="1" applyBorder="1" applyAlignment="1">
      <alignment horizontal="center" vertical="center" shrinkToFit="1"/>
    </xf>
    <xf numFmtId="0" fontId="20" fillId="25" borderId="101" xfId="0" applyNumberFormat="1" applyFont="1" applyFill="1" applyBorder="1" applyAlignment="1">
      <alignment horizontal="center" vertical="center" shrinkToFit="1"/>
    </xf>
    <xf numFmtId="0" fontId="20" fillId="25" borderId="102" xfId="0" applyNumberFormat="1" applyFont="1" applyFill="1" applyBorder="1" applyAlignment="1">
      <alignment horizontal="center" vertical="center" shrinkToFit="1"/>
    </xf>
    <xf numFmtId="0" fontId="20" fillId="0" borderId="100" xfId="0" applyNumberFormat="1" applyFont="1" applyFill="1" applyBorder="1" applyAlignment="1">
      <alignment horizontal="center" vertical="center" shrinkToFit="1"/>
    </xf>
    <xf numFmtId="0" fontId="20" fillId="0" borderId="102" xfId="0" applyNumberFormat="1" applyFont="1" applyFill="1" applyBorder="1" applyAlignment="1">
      <alignment horizontal="center" vertical="center" shrinkToFit="1"/>
    </xf>
    <xf numFmtId="0" fontId="20" fillId="0" borderId="103" xfId="0" applyNumberFormat="1" applyFont="1" applyFill="1" applyBorder="1" applyAlignment="1">
      <alignment horizontal="center" vertical="center" shrinkToFit="1"/>
    </xf>
    <xf numFmtId="0" fontId="20" fillId="0" borderId="104" xfId="0" applyNumberFormat="1" applyFont="1" applyFill="1" applyBorder="1" applyAlignment="1">
      <alignment horizontal="center" vertical="center" shrinkToFit="1"/>
    </xf>
    <xf numFmtId="0" fontId="46" fillId="0" borderId="105" xfId="0" applyNumberFormat="1" applyFont="1" applyFill="1" applyBorder="1" applyAlignment="1">
      <alignment horizontal="right" vertical="center" wrapText="1"/>
    </xf>
    <xf numFmtId="0" fontId="46" fillId="26" borderId="87" xfId="0" applyNumberFormat="1" applyFont="1" applyFill="1" applyBorder="1" applyAlignment="1">
      <alignment horizontal="center" vertical="center" wrapText="1"/>
    </xf>
    <xf numFmtId="0" fontId="46" fillId="0" borderId="29" xfId="0" applyFont="1" applyFill="1" applyBorder="1" applyAlignment="1">
      <alignment horizontal="justify" vertical="top" wrapText="1"/>
    </xf>
    <xf numFmtId="0" fontId="46" fillId="0" borderId="29" xfId="0" applyFont="1" applyFill="1" applyBorder="1" applyAlignment="1">
      <alignment vertical="top" wrapText="1"/>
    </xf>
    <xf numFmtId="0" fontId="46" fillId="0" borderId="0" xfId="0" applyFont="1" applyFill="1" applyBorder="1" applyAlignment="1">
      <alignment vertical="top" wrapText="1"/>
    </xf>
    <xf numFmtId="0" fontId="46" fillId="0" borderId="0" xfId="0" applyFont="1" applyFill="1" applyBorder="1" applyAlignment="1">
      <alignment horizontal="justify" vertical="top" wrapText="1"/>
    </xf>
    <xf numFmtId="0" fontId="42" fillId="0" borderId="0" xfId="0" applyFont="1" applyFill="1" applyBorder="1">
      <alignment vertical="center"/>
    </xf>
    <xf numFmtId="20" fontId="46" fillId="24" borderId="10" xfId="0" applyNumberFormat="1" applyFont="1" applyFill="1" applyBorder="1" applyAlignment="1" applyProtection="1">
      <alignment horizontal="center" vertical="center"/>
      <protection locked="0"/>
    </xf>
    <xf numFmtId="20" fontId="20"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20" fillId="0" borderId="0" xfId="0" applyFont="1" applyFill="1" applyBorder="1">
      <alignment vertical="center"/>
    </xf>
    <xf numFmtId="0" fontId="43" fillId="0" borderId="0" xfId="0" applyFont="1" applyFill="1" applyBorder="1" applyAlignment="1">
      <alignment horizontal="justify" vertical="top" wrapText="1"/>
    </xf>
    <xf numFmtId="0" fontId="46" fillId="0" borderId="0" xfId="0" applyFont="1" applyFill="1" applyBorder="1" applyAlignment="1">
      <alignment horizontal="left"/>
    </xf>
    <xf numFmtId="20" fontId="20"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6"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20" fillId="24" borderId="12" xfId="0" applyFont="1" applyFill="1" applyBorder="1" applyAlignment="1" applyProtection="1">
      <alignment horizontal="center" vertical="center"/>
      <protection locked="0"/>
    </xf>
    <xf numFmtId="0" fontId="48" fillId="0" borderId="0" xfId="0" applyFont="1" applyFill="1">
      <alignment vertical="center"/>
    </xf>
    <xf numFmtId="0" fontId="46" fillId="0" borderId="0" xfId="0" applyFont="1" applyFill="1" applyBorder="1" applyAlignment="1">
      <alignment shrinkToFit="1"/>
    </xf>
    <xf numFmtId="0" fontId="46" fillId="0" borderId="0" xfId="0" applyFont="1" applyFill="1" applyBorder="1" applyAlignment="1">
      <alignment horizontal="right" shrinkToFit="1"/>
    </xf>
    <xf numFmtId="0" fontId="46" fillId="0" borderId="0" xfId="0" applyFont="1" applyFill="1" applyBorder="1" applyAlignment="1">
      <alignment horizontal="right"/>
    </xf>
    <xf numFmtId="0" fontId="43"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3"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9" fillId="0" borderId="0" xfId="43" applyFont="1">
      <alignment vertical="center"/>
    </xf>
    <xf numFmtId="0" fontId="51" fillId="0" borderId="0" xfId="0" applyFont="1" applyFill="1">
      <alignment vertical="center"/>
    </xf>
    <xf numFmtId="0" fontId="0" fillId="0" borderId="10" xfId="0" applyBorder="1">
      <alignment vertical="center"/>
    </xf>
    <xf numFmtId="0" fontId="0" fillId="0" borderId="0" xfId="0">
      <alignment vertical="center"/>
    </xf>
    <xf numFmtId="0" fontId="9" fillId="0" borderId="0" xfId="0" applyFont="1">
      <alignment vertical="center"/>
    </xf>
    <xf numFmtId="0" fontId="0" fillId="0" borderId="14" xfId="0" applyBorder="1">
      <alignment vertical="center"/>
    </xf>
    <xf numFmtId="0" fontId="0" fillId="0" borderId="16" xfId="0" applyBorder="1">
      <alignment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15" xfId="0" applyBorder="1">
      <alignment vertical="center"/>
    </xf>
    <xf numFmtId="0" fontId="9" fillId="0" borderId="0" xfId="0" applyFont="1" applyAlignment="1">
      <alignment horizontal="right" vertical="center"/>
    </xf>
    <xf numFmtId="0" fontId="0" fillId="0" borderId="0" xfId="0" applyAlignment="1">
      <alignment horizontal="right" vertical="center"/>
    </xf>
    <xf numFmtId="0" fontId="46" fillId="0" borderId="52"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54" xfId="0" applyFont="1" applyFill="1" applyBorder="1" applyAlignment="1">
      <alignment horizontal="center" vertical="center"/>
    </xf>
    <xf numFmtId="0" fontId="46" fillId="0" borderId="82" xfId="0" applyFont="1" applyFill="1" applyBorder="1" applyAlignment="1">
      <alignment horizontal="center" vertical="center" shrinkToFit="1"/>
    </xf>
    <xf numFmtId="0" fontId="46" fillId="0" borderId="84" xfId="0" applyFont="1" applyFill="1" applyBorder="1" applyAlignment="1">
      <alignment horizontal="center" vertical="center" shrinkToFit="1"/>
    </xf>
    <xf numFmtId="0" fontId="46" fillId="0" borderId="86" xfId="0" applyFont="1" applyFill="1" applyBorder="1" applyAlignment="1">
      <alignment horizontal="center" vertical="center" shrinkToFit="1"/>
    </xf>
    <xf numFmtId="0" fontId="46" fillId="0" borderId="83"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87"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6" fillId="0" borderId="47"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Fill="1" applyAlignment="1">
      <alignment horizontal="distributed" vertical="center" shrinkToFit="1"/>
    </xf>
    <xf numFmtId="0" fontId="39" fillId="24" borderId="0" xfId="0" applyFont="1" applyFill="1" applyAlignment="1" applyProtection="1">
      <alignment horizontal="left" vertical="top" shrinkToFit="1"/>
      <protection locked="0"/>
    </xf>
    <xf numFmtId="0" fontId="39" fillId="0" borderId="0" xfId="0" applyFont="1" applyFill="1" applyAlignment="1">
      <alignment horizontal="distributed" vertical="center"/>
    </xf>
    <xf numFmtId="178" fontId="46" fillId="0" borderId="85" xfId="0" applyNumberFormat="1" applyFont="1" applyFill="1" applyBorder="1" applyAlignment="1">
      <alignment horizontal="center" vertical="center" wrapText="1"/>
    </xf>
    <xf numFmtId="178" fontId="46" fillId="0" borderId="87" xfId="0" applyNumberFormat="1" applyFont="1" applyFill="1" applyBorder="1" applyAlignment="1">
      <alignment horizontal="center" vertical="center" wrapText="1"/>
    </xf>
    <xf numFmtId="0" fontId="46" fillId="0" borderId="50" xfId="0" applyFont="1" applyFill="1" applyBorder="1" applyAlignment="1" applyProtection="1">
      <alignment horizontal="left" vertical="center" shrinkToFit="1"/>
      <protection locked="0"/>
    </xf>
    <xf numFmtId="0" fontId="46" fillId="0" borderId="13" xfId="0" applyFont="1" applyFill="1" applyBorder="1" applyAlignment="1" applyProtection="1">
      <alignment horizontal="left" vertical="center" shrinkToFit="1"/>
      <protection locked="0"/>
    </xf>
    <xf numFmtId="0" fontId="46" fillId="0" borderId="33" xfId="0" applyFont="1" applyFill="1" applyBorder="1" applyAlignment="1">
      <alignment horizontal="center" vertical="center" shrinkToFit="1"/>
    </xf>
    <xf numFmtId="0" fontId="46" fillId="0" borderId="67" xfId="0" applyFont="1" applyFill="1" applyBorder="1" applyAlignment="1">
      <alignment horizontal="center" vertical="center" shrinkToFit="1"/>
    </xf>
    <xf numFmtId="0" fontId="46" fillId="0" borderId="28"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8"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79" xfId="0" applyFont="1" applyFill="1" applyBorder="1" applyAlignment="1">
      <alignment horizontal="center" vertical="center" wrapText="1"/>
    </xf>
    <xf numFmtId="0" fontId="46" fillId="27" borderId="11" xfId="0" applyFont="1" applyFill="1" applyBorder="1" applyAlignment="1">
      <alignment horizontal="center" vertical="center" shrinkToFit="1"/>
    </xf>
    <xf numFmtId="0" fontId="46" fillId="27" borderId="12" xfId="0" applyFont="1" applyFill="1" applyBorder="1" applyAlignment="1">
      <alignment horizontal="center" vertical="center" shrinkToFit="1"/>
    </xf>
    <xf numFmtId="0" fontId="46" fillId="27" borderId="13" xfId="0" applyFont="1" applyFill="1" applyBorder="1" applyAlignment="1">
      <alignment horizontal="center" vertical="center" shrinkToFit="1"/>
    </xf>
    <xf numFmtId="0" fontId="20"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46" fillId="0" borderId="92" xfId="0" applyFont="1" applyFill="1" applyBorder="1" applyAlignment="1" applyProtection="1">
      <alignment horizontal="left" vertical="center" shrinkToFit="1"/>
      <protection locked="0"/>
    </xf>
    <xf numFmtId="0" fontId="46" fillId="0" borderId="93" xfId="0" applyFont="1" applyFill="1" applyBorder="1" applyAlignment="1" applyProtection="1">
      <alignment horizontal="left" vertical="center" shrinkToFit="1"/>
      <protection locked="0"/>
    </xf>
    <xf numFmtId="0" fontId="46" fillId="0" borderId="52" xfId="0" applyFont="1" applyFill="1" applyBorder="1" applyAlignment="1" applyProtection="1">
      <alignment horizontal="left" vertical="center" shrinkToFit="1"/>
      <protection locked="0"/>
    </xf>
    <xf numFmtId="0" fontId="46" fillId="0" borderId="36" xfId="0" applyFont="1" applyFill="1" applyBorder="1" applyAlignment="1" applyProtection="1">
      <alignment horizontal="left" vertical="center" shrinkToFit="1"/>
      <protection locked="0"/>
    </xf>
    <xf numFmtId="0" fontId="46" fillId="27" borderId="11" xfId="0" applyFont="1" applyFill="1" applyBorder="1" applyAlignment="1">
      <alignment horizontal="center" vertical="center"/>
    </xf>
    <xf numFmtId="0" fontId="46" fillId="27" borderId="12" xfId="0" applyFont="1" applyFill="1" applyBorder="1" applyAlignment="1">
      <alignment horizontal="center" vertical="center"/>
    </xf>
    <xf numFmtId="0" fontId="46" fillId="27" borderId="13" xfId="0" applyFont="1" applyFill="1" applyBorder="1" applyAlignment="1">
      <alignment horizontal="center" vertical="center"/>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8"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0" fontId="5" fillId="0" borderId="28"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177" fontId="5" fillId="26" borderId="10" xfId="0" applyNumberFormat="1" applyFont="1" applyFill="1" applyBorder="1" applyAlignment="1">
      <alignment horizontal="center" vertical="center"/>
    </xf>
    <xf numFmtId="0" fontId="20" fillId="0" borderId="11" xfId="0" applyFont="1" applyFill="1" applyBorder="1" applyAlignment="1">
      <alignment horizontal="right" vertical="center"/>
    </xf>
    <xf numFmtId="0" fontId="20" fillId="0" borderId="12" xfId="0" applyFont="1" applyFill="1" applyBorder="1" applyAlignment="1">
      <alignment horizontal="right" vertical="center"/>
    </xf>
    <xf numFmtId="0" fontId="20" fillId="0" borderId="13" xfId="0" applyFont="1" applyFill="1" applyBorder="1" applyAlignment="1">
      <alignment horizontal="left" vertical="center"/>
    </xf>
    <xf numFmtId="0" fontId="20"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20" fillId="0" borderId="11" xfId="0" applyFont="1" applyFill="1" applyBorder="1" applyAlignment="1">
      <alignment horizontal="right" vertical="top" wrapText="1"/>
    </xf>
    <xf numFmtId="0" fontId="20" fillId="0" borderId="12" xfId="0" applyFont="1" applyFill="1" applyBorder="1" applyAlignment="1">
      <alignment horizontal="right" vertical="top" wrapText="1"/>
    </xf>
    <xf numFmtId="0" fontId="20" fillId="0" borderId="13" xfId="0" applyFont="1" applyFill="1" applyBorder="1" applyAlignment="1">
      <alignment horizontal="right" vertical="top" wrapText="1"/>
    </xf>
    <xf numFmtId="0" fontId="20" fillId="0" borderId="11"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0" fillId="0" borderId="13" xfId="0" applyFont="1" applyFill="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20" fillId="0" borderId="10" xfId="0" applyFont="1" applyFill="1" applyBorder="1" applyAlignment="1">
      <alignment horizontal="right" vertical="center"/>
    </xf>
    <xf numFmtId="0" fontId="46" fillId="0" borderId="11" xfId="0" applyFont="1" applyFill="1" applyBorder="1" applyAlignment="1">
      <alignment horizontal="center" vertical="center" shrinkToFit="1"/>
    </xf>
    <xf numFmtId="0" fontId="46" fillId="0" borderId="13" xfId="0" applyFont="1" applyFill="1" applyBorder="1" applyAlignment="1">
      <alignment horizontal="center" vertical="center" shrinkToFit="1"/>
    </xf>
    <xf numFmtId="0" fontId="46" fillId="0" borderId="11" xfId="0" applyFont="1" applyFill="1" applyBorder="1" applyAlignment="1">
      <alignment horizontal="right" vertical="top" wrapText="1"/>
    </xf>
    <xf numFmtId="0" fontId="46" fillId="0" borderId="13" xfId="0" applyFont="1" applyFill="1" applyBorder="1" applyAlignment="1">
      <alignment horizontal="right" vertical="top" wrapText="1"/>
    </xf>
    <xf numFmtId="0" fontId="17" fillId="0" borderId="10" xfId="0" applyFont="1" applyBorder="1" applyAlignment="1">
      <alignment horizontal="center" vertical="center"/>
    </xf>
    <xf numFmtId="57" fontId="17" fillId="0" borderId="10" xfId="0" applyNumberFormat="1" applyFont="1" applyBorder="1" applyAlignment="1">
      <alignment horizontal="center" vertical="center"/>
    </xf>
    <xf numFmtId="0" fontId="5" fillId="0" borderId="0" xfId="0" applyFont="1">
      <alignment vertical="center"/>
    </xf>
    <xf numFmtId="0" fontId="0" fillId="0" borderId="46" xfId="0" applyBorder="1">
      <alignment vertical="center"/>
    </xf>
    <xf numFmtId="0" fontId="0" fillId="0" borderId="0" xfId="0" applyBorder="1">
      <alignment vertical="center"/>
    </xf>
    <xf numFmtId="0" fontId="0" fillId="0" borderId="38" xfId="0" applyBorder="1">
      <alignment vertical="center"/>
    </xf>
    <xf numFmtId="0" fontId="5" fillId="0" borderId="0" xfId="0" applyFont="1" applyBorder="1" applyAlignment="1">
      <alignment horizontal="righ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7" fillId="0" borderId="0" xfId="0" applyFont="1" applyBorder="1" applyAlignment="1">
      <alignment horizontal="right" vertical="center"/>
    </xf>
    <xf numFmtId="0" fontId="5" fillId="0" borderId="26" xfId="0" applyFont="1" applyBorder="1">
      <alignment vertical="center"/>
    </xf>
    <xf numFmtId="0" fontId="0" fillId="0" borderId="27" xfId="0" applyBorder="1">
      <alignment vertical="center"/>
    </xf>
    <xf numFmtId="0" fontId="0" fillId="0" borderId="26" xfId="0" applyBorder="1">
      <alignment vertical="center"/>
    </xf>
    <xf numFmtId="0" fontId="0" fillId="0" borderId="4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22" xfId="0" applyBorder="1" applyAlignment="1">
      <alignment horizontal="center" vertical="center"/>
    </xf>
    <xf numFmtId="0" fontId="10" fillId="0" borderId="0" xfId="0" applyFont="1" applyAlignment="1">
      <alignment horizontal="center" vertical="center"/>
    </xf>
    <xf numFmtId="0" fontId="0" fillId="0" borderId="25"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43" xfId="0" applyBorder="1">
      <alignment vertical="center"/>
    </xf>
    <xf numFmtId="0" fontId="0" fillId="0" borderId="2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22" xfId="0" applyBorder="1">
      <alignment vertical="center"/>
    </xf>
    <xf numFmtId="0" fontId="0" fillId="0" borderId="0" xfId="0">
      <alignment vertical="center"/>
    </xf>
    <xf numFmtId="0" fontId="10" fillId="0" borderId="18" xfId="0" applyFont="1" applyBorder="1" applyAlignment="1">
      <alignment horizontal="left" vertical="center"/>
    </xf>
    <xf numFmtId="0" fontId="0" fillId="0" borderId="42" xfId="0" applyBorder="1">
      <alignment vertical="center"/>
    </xf>
    <xf numFmtId="0" fontId="0" fillId="0" borderId="20" xfId="0" applyBorder="1">
      <alignment vertical="center"/>
    </xf>
    <xf numFmtId="0" fontId="7" fillId="0" borderId="0" xfId="0" applyFo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9" fillId="0" borderId="0" xfId="0" applyFont="1">
      <alignment vertical="center"/>
    </xf>
    <xf numFmtId="0" fontId="8" fillId="0" borderId="0" xfId="0" applyFont="1" applyAlignment="1">
      <alignment horizontal="center" vertical="center"/>
    </xf>
    <xf numFmtId="0" fontId="9" fillId="0" borderId="70" xfId="0" applyFont="1" applyBorder="1">
      <alignment vertical="center"/>
    </xf>
    <xf numFmtId="0" fontId="9" fillId="0" borderId="40" xfId="0" applyFont="1" applyBorder="1">
      <alignment vertical="center"/>
    </xf>
    <xf numFmtId="0" fontId="9" fillId="0" borderId="71" xfId="0" applyFont="1" applyBorder="1">
      <alignment vertical="center"/>
    </xf>
    <xf numFmtId="0" fontId="9" fillId="0" borderId="14" xfId="0" applyFont="1" applyBorder="1">
      <alignment vertical="center"/>
    </xf>
    <xf numFmtId="0" fontId="0" fillId="0" borderId="40" xfId="0" applyBorder="1">
      <alignment vertical="center"/>
    </xf>
    <xf numFmtId="0" fontId="0" fillId="0" borderId="39" xfId="0" applyBorder="1">
      <alignment vertical="center"/>
    </xf>
    <xf numFmtId="0" fontId="0" fillId="0" borderId="14" xfId="0" applyBorder="1">
      <alignment vertical="center"/>
    </xf>
    <xf numFmtId="0" fontId="0" fillId="0" borderId="16" xfId="0"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6" xfId="0" quotePrefix="1" applyBorder="1" applyAlignment="1">
      <alignment horizontal="center" vertical="center"/>
    </xf>
    <xf numFmtId="0" fontId="0" fillId="0" borderId="38" xfId="0" applyBorder="1" applyAlignment="1">
      <alignment horizontal="center" vertical="center"/>
    </xf>
    <xf numFmtId="20" fontId="0" fillId="0" borderId="46" xfId="0" quotePrefix="1" applyNumberFormat="1" applyBorder="1" applyAlignment="1">
      <alignment horizontal="center" vertical="center"/>
    </xf>
    <xf numFmtId="0" fontId="10" fillId="0" borderId="0" xfId="0" applyFont="1">
      <alignment vertical="center"/>
    </xf>
    <xf numFmtId="0" fontId="5" fillId="0" borderId="0" xfId="0" applyFont="1" applyBorder="1" applyAlignment="1">
      <alignment horizontal="left" vertical="top" wrapText="1"/>
    </xf>
    <xf numFmtId="0" fontId="1" fillId="0" borderId="0" xfId="0" applyFont="1" applyBorder="1" applyAlignment="1">
      <alignment vertical="top"/>
    </xf>
    <xf numFmtId="0" fontId="1" fillId="0" borderId="38" xfId="0" applyFont="1" applyBorder="1" applyAlignment="1">
      <alignment vertical="top"/>
    </xf>
    <xf numFmtId="0" fontId="5" fillId="0" borderId="0" xfId="0" applyFont="1" applyBorder="1" applyAlignment="1">
      <alignment horizontal="left" vertical="top"/>
    </xf>
    <xf numFmtId="0" fontId="5" fillId="0" borderId="38"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38" xfId="0" applyFont="1" applyBorder="1" applyAlignment="1">
      <alignment horizontal="left" vertical="top" wrapText="1"/>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46" xfId="0" applyFont="1" applyBorder="1" applyAlignment="1">
      <alignment horizontal="left" vertical="top" wrapText="1"/>
    </xf>
    <xf numFmtId="0" fontId="5" fillId="0" borderId="0" xfId="0" applyFont="1" applyFill="1" applyBorder="1" applyAlignment="1">
      <alignment vertical="top" wrapText="1"/>
    </xf>
    <xf numFmtId="0" fontId="5" fillId="0" borderId="38" xfId="0" applyFont="1" applyFill="1" applyBorder="1" applyAlignment="1">
      <alignment vertical="top" wrapText="1"/>
    </xf>
    <xf numFmtId="0" fontId="5" fillId="0" borderId="26"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8" fillId="0" borderId="0" xfId="0" applyFont="1" applyAlignment="1">
      <alignment horizontal="left" vertical="center" wrapText="1"/>
    </xf>
    <xf numFmtId="0" fontId="0" fillId="0" borderId="74" xfId="0" applyBorder="1">
      <alignment vertical="center"/>
    </xf>
    <xf numFmtId="0" fontId="0" fillId="0" borderId="50" xfId="0" applyBorder="1">
      <alignment vertical="center"/>
    </xf>
    <xf numFmtId="0" fontId="0" fillId="0" borderId="12" xfId="0" applyBorder="1">
      <alignment vertical="center"/>
    </xf>
    <xf numFmtId="0" fontId="0" fillId="0" borderId="13" xfId="0" applyBorder="1">
      <alignment vertical="center"/>
    </xf>
    <xf numFmtId="0" fontId="0" fillId="0" borderId="48" xfId="0" applyBorder="1">
      <alignment vertical="center"/>
    </xf>
    <xf numFmtId="0" fontId="0" fillId="0" borderId="77" xfId="0" applyBorder="1">
      <alignment vertical="center"/>
    </xf>
    <xf numFmtId="0" fontId="0" fillId="0" borderId="55" xfId="0" applyBorder="1">
      <alignment vertical="center"/>
    </xf>
    <xf numFmtId="0" fontId="0" fillId="0" borderId="72" xfId="0" applyBorder="1">
      <alignment vertical="center"/>
    </xf>
    <xf numFmtId="0" fontId="0" fillId="0" borderId="73" xfId="0" applyBorder="1">
      <alignment vertical="center"/>
    </xf>
    <xf numFmtId="0" fontId="0" fillId="0" borderId="51" xfId="0" applyBorder="1">
      <alignment vertical="center"/>
    </xf>
    <xf numFmtId="0" fontId="9" fillId="0" borderId="29" xfId="0" applyFont="1" applyBorder="1" applyAlignment="1">
      <alignment horizontal="right" vertical="top"/>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0" fillId="0" borderId="67" xfId="0" applyBorder="1">
      <alignment vertical="center"/>
    </xf>
    <xf numFmtId="0" fontId="0" fillId="0" borderId="47" xfId="0" applyBorder="1">
      <alignment vertical="center"/>
    </xf>
    <xf numFmtId="0" fontId="0" fillId="0" borderId="66" xfId="0" applyBorder="1">
      <alignment vertical="center"/>
    </xf>
    <xf numFmtId="0" fontId="0" fillId="0" borderId="75" xfId="0" applyBorder="1">
      <alignment vertical="center"/>
    </xf>
    <xf numFmtId="0" fontId="0" fillId="0" borderId="76"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5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9" fillId="0" borderId="29" xfId="0" applyFont="1" applyBorder="1" applyAlignment="1">
      <alignment vertical="top" wrapText="1"/>
    </xf>
    <xf numFmtId="0" fontId="9" fillId="0" borderId="0" xfId="0" applyFont="1" applyAlignment="1">
      <alignment vertical="top" wrapText="1"/>
    </xf>
    <xf numFmtId="0" fontId="0" fillId="0" borderId="106" xfId="0" applyBorder="1">
      <alignment vertical="center"/>
    </xf>
    <xf numFmtId="0" fontId="0" fillId="0" borderId="69" xfId="0" applyBorder="1">
      <alignment vertical="center"/>
    </xf>
    <xf numFmtId="0" fontId="0" fillId="0" borderId="36" xfId="0"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43</xdr:row>
      <xdr:rowOff>95250</xdr:rowOff>
    </xdr:from>
    <xdr:to>
      <xdr:col>2</xdr:col>
      <xdr:colOff>1057275</xdr:colOff>
      <xdr:row>50</xdr:row>
      <xdr:rowOff>104775</xdr:rowOff>
    </xdr:to>
    <xdr:sp macro="" textlink="">
      <xdr:nvSpPr>
        <xdr:cNvPr id="2049" name="Rectangle 1"/>
        <xdr:cNvSpPr>
          <a:spLocks noChangeArrowheads="1"/>
        </xdr:cNvSpPr>
      </xdr:nvSpPr>
      <xdr:spPr bwMode="auto">
        <a:xfrm>
          <a:off x="1533525" y="7562850"/>
          <a:ext cx="876300" cy="1209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2</xdr:col>
      <xdr:colOff>171450</xdr:colOff>
      <xdr:row>52</xdr:row>
      <xdr:rowOff>85725</xdr:rowOff>
    </xdr:from>
    <xdr:to>
      <xdr:col>2</xdr:col>
      <xdr:colOff>1047750</xdr:colOff>
      <xdr:row>59</xdr:row>
      <xdr:rowOff>95250</xdr:rowOff>
    </xdr:to>
    <xdr:sp macro="" textlink="">
      <xdr:nvSpPr>
        <xdr:cNvPr id="2050" name="Rectangle 2"/>
        <xdr:cNvSpPr>
          <a:spLocks noChangeArrowheads="1"/>
        </xdr:cNvSpPr>
      </xdr:nvSpPr>
      <xdr:spPr bwMode="auto">
        <a:xfrm>
          <a:off x="1524000" y="9096375"/>
          <a:ext cx="876300" cy="1209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123825</xdr:colOff>
      <xdr:row>43</xdr:row>
      <xdr:rowOff>104775</xdr:rowOff>
    </xdr:from>
    <xdr:to>
      <xdr:col>3</xdr:col>
      <xdr:colOff>571500</xdr:colOff>
      <xdr:row>46</xdr:row>
      <xdr:rowOff>142875</xdr:rowOff>
    </xdr:to>
    <xdr:sp macro="" textlink="">
      <xdr:nvSpPr>
        <xdr:cNvPr id="2051" name="Rectangle 3"/>
        <xdr:cNvSpPr>
          <a:spLocks noChangeArrowheads="1"/>
        </xdr:cNvSpPr>
      </xdr:nvSpPr>
      <xdr:spPr bwMode="auto">
        <a:xfrm>
          <a:off x="2714625" y="7572375"/>
          <a:ext cx="44767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704850</xdr:colOff>
      <xdr:row>45</xdr:row>
      <xdr:rowOff>133350</xdr:rowOff>
    </xdr:from>
    <xdr:to>
      <xdr:col>3</xdr:col>
      <xdr:colOff>1152525</xdr:colOff>
      <xdr:row>49</xdr:row>
      <xdr:rowOff>0</xdr:rowOff>
    </xdr:to>
    <xdr:sp macro="" textlink="">
      <xdr:nvSpPr>
        <xdr:cNvPr id="2053" name="Rectangle 5"/>
        <xdr:cNvSpPr>
          <a:spLocks noChangeArrowheads="1"/>
        </xdr:cNvSpPr>
      </xdr:nvSpPr>
      <xdr:spPr bwMode="auto">
        <a:xfrm>
          <a:off x="3295650" y="7943850"/>
          <a:ext cx="44767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133350</xdr:colOff>
      <xdr:row>48</xdr:row>
      <xdr:rowOff>28575</xdr:rowOff>
    </xdr:from>
    <xdr:to>
      <xdr:col>3</xdr:col>
      <xdr:colOff>581025</xdr:colOff>
      <xdr:row>51</xdr:row>
      <xdr:rowOff>142875</xdr:rowOff>
    </xdr:to>
    <xdr:sp macro="" textlink="">
      <xdr:nvSpPr>
        <xdr:cNvPr id="2054" name="Rectangle 6"/>
        <xdr:cNvSpPr>
          <a:spLocks noChangeArrowheads="1"/>
        </xdr:cNvSpPr>
      </xdr:nvSpPr>
      <xdr:spPr bwMode="auto">
        <a:xfrm>
          <a:off x="2724150" y="8353425"/>
          <a:ext cx="447675"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twoCellAnchor>
    <xdr:from>
      <xdr:col>3</xdr:col>
      <xdr:colOff>685800</xdr:colOff>
      <xdr:row>50</xdr:row>
      <xdr:rowOff>123825</xdr:rowOff>
    </xdr:from>
    <xdr:to>
      <xdr:col>3</xdr:col>
      <xdr:colOff>1133475</xdr:colOff>
      <xdr:row>53</xdr:row>
      <xdr:rowOff>161925</xdr:rowOff>
    </xdr:to>
    <xdr:sp macro="" textlink="">
      <xdr:nvSpPr>
        <xdr:cNvPr id="2055" name="Rectangle 7"/>
        <xdr:cNvSpPr>
          <a:spLocks noChangeArrowheads="1"/>
        </xdr:cNvSpPr>
      </xdr:nvSpPr>
      <xdr:spPr bwMode="auto">
        <a:xfrm>
          <a:off x="3276600" y="8791575"/>
          <a:ext cx="447675"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FF" mc:Ignorable="a14" a14:legacySpreadsheetColorIndex="12"/>
          </a:solidFill>
          <a:miter lim="800000"/>
          <a:headEnd/>
          <a:tailEnd/>
        </a:ln>
        <a:effectLst>
          <a:outerShdw dist="35921" dir="2700000" algn="ctr" rotWithShape="0">
            <a:srgbClr val="808080"/>
          </a:outerShdw>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K3" sqref="K3"/>
    </sheetView>
  </sheetViews>
  <sheetFormatPr defaultRowHeight="13.5"/>
  <cols>
    <col min="1" max="1" width="10.125" style="104" customWidth="1"/>
    <col min="2" max="3" width="4.5" style="104" customWidth="1"/>
    <col min="4" max="4" width="10.5" style="104" customWidth="1"/>
    <col min="5" max="5" width="5.625" style="104" customWidth="1"/>
    <col min="6" max="6" width="5.25" style="104" customWidth="1"/>
    <col min="7" max="34" width="3" style="104" customWidth="1"/>
    <col min="35" max="35" width="9.125" style="104" customWidth="1"/>
    <col min="36" max="36" width="7.625" style="104" customWidth="1"/>
    <col min="37" max="37" width="9.125" style="104" customWidth="1"/>
    <col min="38" max="38" width="9.125" style="91" customWidth="1"/>
    <col min="39" max="48" width="3.625" style="92" customWidth="1"/>
    <col min="49" max="68" width="3.625" style="91" customWidth="1"/>
    <col min="69" max="16384" width="9" style="91"/>
  </cols>
  <sheetData>
    <row r="1" spans="1:53" ht="18">
      <c r="A1" s="86" t="s">
        <v>199</v>
      </c>
      <c r="B1" s="86"/>
      <c r="C1" s="87"/>
      <c r="D1" s="86"/>
      <c r="E1" s="86"/>
      <c r="F1" s="86"/>
      <c r="G1" s="86"/>
      <c r="H1" s="86"/>
      <c r="I1" s="86"/>
      <c r="J1" s="86"/>
      <c r="K1" s="86"/>
      <c r="L1" s="88"/>
      <c r="M1" s="88"/>
      <c r="N1" s="88"/>
      <c r="O1" s="88"/>
      <c r="P1" s="89"/>
      <c r="Q1" s="89"/>
      <c r="R1" s="89"/>
      <c r="S1" s="89"/>
      <c r="T1" s="89"/>
      <c r="U1" s="89"/>
      <c r="V1" s="89"/>
      <c r="W1" s="89"/>
      <c r="X1" s="89"/>
      <c r="Y1" s="89"/>
      <c r="Z1" s="89"/>
      <c r="AA1" s="89"/>
      <c r="AB1" s="89"/>
      <c r="AC1" s="89"/>
      <c r="AD1" s="89"/>
      <c r="AE1" s="89"/>
      <c r="AF1" s="89"/>
      <c r="AG1" s="89"/>
      <c r="AH1" s="89"/>
      <c r="AI1" s="90"/>
      <c r="AJ1" s="90"/>
      <c r="AK1" s="90"/>
    </row>
    <row r="2" spans="1:53" ht="18">
      <c r="A2" s="93" t="s">
        <v>200</v>
      </c>
      <c r="B2" s="93"/>
      <c r="C2" s="86"/>
      <c r="D2" s="86"/>
      <c r="E2" s="86"/>
      <c r="F2" s="86"/>
      <c r="G2" s="88"/>
      <c r="H2" s="94" t="s">
        <v>201</v>
      </c>
      <c r="I2" s="236" t="s">
        <v>277</v>
      </c>
      <c r="J2" s="236"/>
      <c r="K2" s="95"/>
      <c r="L2" s="96" t="s">
        <v>202</v>
      </c>
      <c r="M2" s="95"/>
      <c r="N2" s="86" t="s">
        <v>203</v>
      </c>
      <c r="O2" s="97" t="s">
        <v>204</v>
      </c>
      <c r="P2" s="98"/>
      <c r="Q2" s="98"/>
      <c r="R2" s="237" t="s">
        <v>0</v>
      </c>
      <c r="S2" s="237"/>
      <c r="T2" s="237"/>
      <c r="U2" s="237"/>
      <c r="V2" s="237"/>
      <c r="W2" s="99" t="s">
        <v>205</v>
      </c>
      <c r="X2" s="238"/>
      <c r="Y2" s="238"/>
      <c r="Z2" s="238"/>
      <c r="AA2" s="238"/>
      <c r="AB2" s="238"/>
      <c r="AC2" s="238"/>
      <c r="AD2" s="238"/>
      <c r="AE2" s="238"/>
      <c r="AF2" s="238"/>
      <c r="AG2" s="238"/>
      <c r="AH2" s="238"/>
      <c r="AI2" s="238"/>
      <c r="AJ2" s="238"/>
      <c r="AK2" s="100" t="s">
        <v>204</v>
      </c>
      <c r="AL2" s="101"/>
    </row>
    <row r="3" spans="1:53" ht="18">
      <c r="A3" s="93"/>
      <c r="B3" s="93"/>
      <c r="C3" s="86"/>
      <c r="D3" s="86"/>
      <c r="E3" s="86"/>
      <c r="F3" s="86"/>
      <c r="G3" s="86"/>
      <c r="H3" s="86"/>
      <c r="I3" s="86"/>
      <c r="J3" s="86"/>
      <c r="K3" s="86"/>
      <c r="L3" s="88"/>
      <c r="M3" s="88"/>
      <c r="N3" s="88"/>
      <c r="O3" s="88"/>
      <c r="P3" s="96"/>
      <c r="Q3" s="96"/>
      <c r="R3" s="239" t="s">
        <v>156</v>
      </c>
      <c r="S3" s="239"/>
      <c r="T3" s="239"/>
      <c r="U3" s="239"/>
      <c r="V3" s="239"/>
      <c r="W3" s="99" t="s">
        <v>205</v>
      </c>
      <c r="X3" s="238"/>
      <c r="Y3" s="238"/>
      <c r="Z3" s="238"/>
      <c r="AA3" s="238"/>
      <c r="AB3" s="238"/>
      <c r="AC3" s="238"/>
      <c r="AD3" s="238"/>
      <c r="AE3" s="238"/>
      <c r="AF3" s="238"/>
      <c r="AG3" s="238"/>
      <c r="AH3" s="238"/>
      <c r="AI3" s="238"/>
      <c r="AJ3" s="238"/>
      <c r="AK3" s="100" t="s">
        <v>204</v>
      </c>
      <c r="AL3" s="101"/>
    </row>
    <row r="4" spans="1:53" ht="14.25" thickBot="1">
      <c r="A4" s="102"/>
      <c r="B4" s="102"/>
      <c r="C4" s="88"/>
      <c r="D4" s="88"/>
      <c r="E4" s="88"/>
      <c r="F4" s="103"/>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53" s="109" customFormat="1" ht="18" customHeight="1">
      <c r="A5" s="246" t="s">
        <v>206</v>
      </c>
      <c r="B5" s="247"/>
      <c r="C5" s="252" t="s">
        <v>207</v>
      </c>
      <c r="D5" s="252" t="s">
        <v>208</v>
      </c>
      <c r="E5" s="105" t="s">
        <v>209</v>
      </c>
      <c r="F5" s="106" t="s">
        <v>210</v>
      </c>
      <c r="G5" s="223" t="s">
        <v>211</v>
      </c>
      <c r="H5" s="224"/>
      <c r="I5" s="224"/>
      <c r="J5" s="224"/>
      <c r="K5" s="224"/>
      <c r="L5" s="224"/>
      <c r="M5" s="225"/>
      <c r="N5" s="223" t="s">
        <v>212</v>
      </c>
      <c r="O5" s="224"/>
      <c r="P5" s="224"/>
      <c r="Q5" s="224"/>
      <c r="R5" s="224"/>
      <c r="S5" s="224"/>
      <c r="T5" s="225"/>
      <c r="U5" s="223" t="s">
        <v>213</v>
      </c>
      <c r="V5" s="224"/>
      <c r="W5" s="224"/>
      <c r="X5" s="224"/>
      <c r="Y5" s="224"/>
      <c r="Z5" s="224"/>
      <c r="AA5" s="225"/>
      <c r="AB5" s="224" t="s">
        <v>214</v>
      </c>
      <c r="AC5" s="224"/>
      <c r="AD5" s="224"/>
      <c r="AE5" s="224"/>
      <c r="AF5" s="224"/>
      <c r="AG5" s="224"/>
      <c r="AH5" s="225"/>
      <c r="AI5" s="226" t="s">
        <v>215</v>
      </c>
      <c r="AJ5" s="229" t="s">
        <v>216</v>
      </c>
      <c r="AK5" s="229" t="s">
        <v>217</v>
      </c>
      <c r="AL5" s="107"/>
      <c r="AM5" s="108">
        <f>G27</f>
        <v>0</v>
      </c>
      <c r="AN5" s="108">
        <f>G28</f>
        <v>0</v>
      </c>
      <c r="AO5" s="108">
        <f>G29</f>
        <v>0</v>
      </c>
      <c r="AP5" s="108">
        <f>G30</f>
        <v>0</v>
      </c>
      <c r="AQ5" s="108">
        <f>G31</f>
        <v>0</v>
      </c>
      <c r="AR5" s="108">
        <f>G32</f>
        <v>0</v>
      </c>
      <c r="AS5" s="108">
        <f>G33</f>
        <v>0</v>
      </c>
      <c r="AT5" s="108">
        <f>G34</f>
        <v>0</v>
      </c>
      <c r="AU5" s="108">
        <f>G35</f>
        <v>0</v>
      </c>
      <c r="AV5" s="108">
        <f>G36</f>
        <v>0</v>
      </c>
    </row>
    <row r="6" spans="1:53" s="109" customFormat="1" ht="18" customHeight="1">
      <c r="A6" s="248"/>
      <c r="B6" s="249"/>
      <c r="C6" s="232"/>
      <c r="D6" s="232"/>
      <c r="E6" s="232" t="s">
        <v>218</v>
      </c>
      <c r="F6" s="234" t="s">
        <v>219</v>
      </c>
      <c r="G6" s="110">
        <v>1</v>
      </c>
      <c r="H6" s="111">
        <v>2</v>
      </c>
      <c r="I6" s="112">
        <v>3</v>
      </c>
      <c r="J6" s="111">
        <v>4</v>
      </c>
      <c r="K6" s="112">
        <v>5</v>
      </c>
      <c r="L6" s="111">
        <v>6</v>
      </c>
      <c r="M6" s="113">
        <v>7</v>
      </c>
      <c r="N6" s="114">
        <v>8</v>
      </c>
      <c r="O6" s="112">
        <v>9</v>
      </c>
      <c r="P6" s="111">
        <v>10</v>
      </c>
      <c r="Q6" s="112">
        <v>11</v>
      </c>
      <c r="R6" s="111">
        <v>12</v>
      </c>
      <c r="S6" s="112">
        <v>13</v>
      </c>
      <c r="T6" s="115">
        <v>14</v>
      </c>
      <c r="U6" s="110">
        <v>15</v>
      </c>
      <c r="V6" s="111">
        <v>16</v>
      </c>
      <c r="W6" s="112">
        <v>17</v>
      </c>
      <c r="X6" s="111">
        <v>18</v>
      </c>
      <c r="Y6" s="112">
        <v>19</v>
      </c>
      <c r="Z6" s="111">
        <v>20</v>
      </c>
      <c r="AA6" s="113">
        <v>21</v>
      </c>
      <c r="AB6" s="116">
        <v>22</v>
      </c>
      <c r="AC6" s="112">
        <v>23</v>
      </c>
      <c r="AD6" s="111">
        <v>24</v>
      </c>
      <c r="AE6" s="112">
        <v>25</v>
      </c>
      <c r="AF6" s="111">
        <v>26</v>
      </c>
      <c r="AG6" s="112">
        <v>27</v>
      </c>
      <c r="AH6" s="115">
        <v>28</v>
      </c>
      <c r="AI6" s="227"/>
      <c r="AJ6" s="230"/>
      <c r="AK6" s="230"/>
      <c r="AL6" s="117"/>
      <c r="AM6" s="118">
        <f>P27</f>
        <v>0</v>
      </c>
      <c r="AN6" s="118">
        <f>P28</f>
        <v>0</v>
      </c>
      <c r="AO6" s="118">
        <f>P29</f>
        <v>0</v>
      </c>
      <c r="AP6" s="118">
        <f>P30</f>
        <v>0</v>
      </c>
      <c r="AQ6" s="118">
        <f>P31</f>
        <v>0</v>
      </c>
      <c r="AR6" s="118">
        <f>P32</f>
        <v>0</v>
      </c>
      <c r="AS6" s="118">
        <f>P33</f>
        <v>0</v>
      </c>
      <c r="AT6" s="118">
        <f>P34</f>
        <v>0</v>
      </c>
      <c r="AU6" s="118">
        <f>P35</f>
        <v>0</v>
      </c>
      <c r="AV6" s="118">
        <f>P36</f>
        <v>0</v>
      </c>
      <c r="AW6" s="119"/>
      <c r="AX6" s="119"/>
      <c r="AY6" s="119"/>
      <c r="AZ6" s="119"/>
      <c r="BA6" s="119"/>
    </row>
    <row r="7" spans="1:53" s="109" customFormat="1" ht="44.45" customHeight="1" thickBot="1">
      <c r="A7" s="250"/>
      <c r="B7" s="251"/>
      <c r="C7" s="233"/>
      <c r="D7" s="233"/>
      <c r="E7" s="233"/>
      <c r="F7" s="235"/>
      <c r="G7" s="120" t="s">
        <v>220</v>
      </c>
      <c r="H7" s="121"/>
      <c r="I7" s="122"/>
      <c r="J7" s="121"/>
      <c r="K7" s="122"/>
      <c r="L7" s="121"/>
      <c r="M7" s="123"/>
      <c r="N7" s="124"/>
      <c r="O7" s="122"/>
      <c r="P7" s="121"/>
      <c r="Q7" s="122"/>
      <c r="R7" s="121"/>
      <c r="S7" s="122"/>
      <c r="T7" s="125"/>
      <c r="U7" s="120"/>
      <c r="V7" s="121"/>
      <c r="W7" s="122"/>
      <c r="X7" s="121"/>
      <c r="Y7" s="122"/>
      <c r="Z7" s="121"/>
      <c r="AA7" s="126"/>
      <c r="AB7" s="127"/>
      <c r="AC7" s="122"/>
      <c r="AD7" s="121"/>
      <c r="AE7" s="122"/>
      <c r="AF7" s="121"/>
      <c r="AG7" s="122"/>
      <c r="AH7" s="128"/>
      <c r="AI7" s="228"/>
      <c r="AJ7" s="231"/>
      <c r="AK7" s="231"/>
      <c r="AL7" s="117"/>
      <c r="AM7" s="129">
        <f>R27</f>
        <v>0</v>
      </c>
      <c r="AN7" s="129">
        <f>R28</f>
        <v>0</v>
      </c>
      <c r="AO7" s="129">
        <f>R29</f>
        <v>0</v>
      </c>
      <c r="AP7" s="129">
        <f>R30</f>
        <v>0</v>
      </c>
      <c r="AQ7" s="129">
        <f>R31</f>
        <v>0</v>
      </c>
      <c r="AR7" s="129">
        <f>R32</f>
        <v>0</v>
      </c>
      <c r="AS7" s="129">
        <f>R33</f>
        <v>0</v>
      </c>
      <c r="AT7" s="129">
        <f>R34</f>
        <v>0</v>
      </c>
      <c r="AU7" s="129">
        <f>R35</f>
        <v>0</v>
      </c>
      <c r="AV7" s="129">
        <f>R36</f>
        <v>0</v>
      </c>
      <c r="AW7" s="130"/>
      <c r="AX7" s="130"/>
      <c r="AY7" s="130"/>
      <c r="AZ7" s="130"/>
    </row>
    <row r="8" spans="1:53" ht="18" customHeight="1">
      <c r="A8" s="263"/>
      <c r="B8" s="264"/>
      <c r="C8" s="131" t="s">
        <v>221</v>
      </c>
      <c r="D8" s="132"/>
      <c r="E8" s="133" t="s">
        <v>221</v>
      </c>
      <c r="F8" s="134" t="s">
        <v>221</v>
      </c>
      <c r="G8" s="135"/>
      <c r="H8" s="136"/>
      <c r="I8" s="137"/>
      <c r="J8" s="136"/>
      <c r="K8" s="137"/>
      <c r="L8" s="136"/>
      <c r="M8" s="138"/>
      <c r="N8" s="139"/>
      <c r="O8" s="137"/>
      <c r="P8" s="136"/>
      <c r="Q8" s="137"/>
      <c r="R8" s="136"/>
      <c r="S8" s="137"/>
      <c r="T8" s="140"/>
      <c r="U8" s="135"/>
      <c r="V8" s="136"/>
      <c r="W8" s="137"/>
      <c r="X8" s="136"/>
      <c r="Y8" s="137"/>
      <c r="Z8" s="136"/>
      <c r="AA8" s="138"/>
      <c r="AB8" s="141"/>
      <c r="AC8" s="137"/>
      <c r="AD8" s="136"/>
      <c r="AE8" s="137"/>
      <c r="AF8" s="136"/>
      <c r="AG8" s="137"/>
      <c r="AH8" s="140"/>
      <c r="AI8" s="142">
        <f>SUM($AM$6*AM8,$AN$6*AN8,$AO$6*AO8,$AP$6*AP8,$AQ$6*AQ8,$AR$6*AR8,$AS$6*AS8,$AT$6*AT8,$AU$6*AU8,$AV$6*AV8)/"01:00:00"</f>
        <v>0</v>
      </c>
      <c r="AJ8" s="240">
        <f>C29*4</f>
        <v>0</v>
      </c>
      <c r="AK8" s="143" t="str">
        <f t="shared" ref="AK8:AK22" si="0">IF(AI8&gt;0,IF(OR(C8="A",C8="B"),1,ROUNDDOWN(AI8/$AJ$8,1)),"")</f>
        <v/>
      </c>
      <c r="AL8" s="144"/>
      <c r="AM8" s="92">
        <f>COUNTIF($G8:$AH8,$AM$5)</f>
        <v>0</v>
      </c>
      <c r="AN8" s="92">
        <f t="shared" ref="AN8:AN23" si="1">COUNTIF($G8:$AH8,$AN$5)</f>
        <v>0</v>
      </c>
      <c r="AO8" s="92">
        <f t="shared" ref="AO8:AO23" si="2">COUNTIF($G8:$AH8,$AO$5)</f>
        <v>0</v>
      </c>
      <c r="AP8" s="92">
        <f t="shared" ref="AP8:AP23" si="3">COUNTIF($G8:$AH8,$AP$5)</f>
        <v>0</v>
      </c>
      <c r="AQ8" s="92">
        <f t="shared" ref="AQ8:AQ23" si="4">COUNTIF($G8:$AH8,$AQ$5)</f>
        <v>0</v>
      </c>
      <c r="AR8" s="92">
        <f t="shared" ref="AR8:AR23" si="5">COUNTIF($G8:$AH8,$AR$5)</f>
        <v>0</v>
      </c>
      <c r="AS8" s="92">
        <f t="shared" ref="AS8:AS23" si="6">COUNTIF($G8:$AH8,$AS$5)</f>
        <v>0</v>
      </c>
      <c r="AT8" s="92">
        <f t="shared" ref="AT8:AT23" si="7">COUNTIF($G8:$AH8,$AT$5)</f>
        <v>0</v>
      </c>
      <c r="AU8" s="92">
        <f t="shared" ref="AU8:AU23" si="8">COUNTIF($G8:$AH8,$AU$5)</f>
        <v>0</v>
      </c>
      <c r="AV8" s="92">
        <f t="shared" ref="AV8:AV23" si="9">COUNTIF($G8:$AH8,$AV$5)</f>
        <v>0</v>
      </c>
    </row>
    <row r="9" spans="1:53" ht="18" customHeight="1">
      <c r="A9" s="242"/>
      <c r="B9" s="243"/>
      <c r="C9" s="145"/>
      <c r="D9" s="146"/>
      <c r="E9" s="147"/>
      <c r="F9" s="148" t="s">
        <v>221</v>
      </c>
      <c r="G9" s="149"/>
      <c r="H9" s="147"/>
      <c r="I9" s="150"/>
      <c r="J9" s="147"/>
      <c r="K9" s="150"/>
      <c r="L9" s="147"/>
      <c r="M9" s="151"/>
      <c r="N9" s="152"/>
      <c r="O9" s="150"/>
      <c r="P9" s="147"/>
      <c r="Q9" s="150"/>
      <c r="R9" s="147"/>
      <c r="S9" s="150"/>
      <c r="T9" s="153"/>
      <c r="U9" s="149"/>
      <c r="V9" s="147"/>
      <c r="W9" s="150"/>
      <c r="X9" s="147"/>
      <c r="Y9" s="150"/>
      <c r="Z9" s="147"/>
      <c r="AA9" s="151"/>
      <c r="AB9" s="154"/>
      <c r="AC9" s="150"/>
      <c r="AD9" s="147"/>
      <c r="AE9" s="150"/>
      <c r="AF9" s="147"/>
      <c r="AG9" s="150"/>
      <c r="AH9" s="153"/>
      <c r="AI9" s="155">
        <f t="shared" ref="AI9:AI22" si="10">SUM($AM$6*AM9,$AN$6*AN9,$AO$6*AO9,$AP$6*AP9,$AQ$6*AQ9,$AR$6*AR9,$AS$6*AS9,$AT$6*AT9,$AU$6*AU9,$AV$6*AV9)/"01:00:00"</f>
        <v>0</v>
      </c>
      <c r="AJ9" s="240"/>
      <c r="AK9" s="156" t="str">
        <f t="shared" si="0"/>
        <v/>
      </c>
      <c r="AL9" s="144"/>
      <c r="AM9" s="92">
        <f t="shared" ref="AM9:AM23" si="11">COUNTIF($G9:$AH9,$AM$5)</f>
        <v>0</v>
      </c>
      <c r="AN9" s="92">
        <f t="shared" si="1"/>
        <v>0</v>
      </c>
      <c r="AO9" s="92">
        <f t="shared" si="2"/>
        <v>0</v>
      </c>
      <c r="AP9" s="92">
        <f t="shared" si="3"/>
        <v>0</v>
      </c>
      <c r="AQ9" s="92">
        <f t="shared" si="4"/>
        <v>0</v>
      </c>
      <c r="AR9" s="92">
        <f t="shared" si="5"/>
        <v>0</v>
      </c>
      <c r="AS9" s="92">
        <f t="shared" si="6"/>
        <v>0</v>
      </c>
      <c r="AT9" s="92">
        <f t="shared" si="7"/>
        <v>0</v>
      </c>
      <c r="AU9" s="92">
        <f t="shared" si="8"/>
        <v>0</v>
      </c>
      <c r="AV9" s="92">
        <f t="shared" si="9"/>
        <v>0</v>
      </c>
    </row>
    <row r="10" spans="1:53" ht="18" customHeight="1">
      <c r="A10" s="242"/>
      <c r="B10" s="243"/>
      <c r="C10" s="145"/>
      <c r="D10" s="146"/>
      <c r="E10" s="147"/>
      <c r="F10" s="148" t="s">
        <v>221</v>
      </c>
      <c r="G10" s="149"/>
      <c r="H10" s="147"/>
      <c r="I10" s="150"/>
      <c r="J10" s="147"/>
      <c r="K10" s="150"/>
      <c r="L10" s="147"/>
      <c r="M10" s="151"/>
      <c r="N10" s="152"/>
      <c r="O10" s="150"/>
      <c r="P10" s="147"/>
      <c r="Q10" s="150"/>
      <c r="R10" s="147"/>
      <c r="S10" s="150"/>
      <c r="T10" s="153"/>
      <c r="U10" s="149"/>
      <c r="V10" s="147"/>
      <c r="W10" s="150"/>
      <c r="X10" s="147"/>
      <c r="Y10" s="150"/>
      <c r="Z10" s="147"/>
      <c r="AA10" s="151"/>
      <c r="AB10" s="154"/>
      <c r="AC10" s="150"/>
      <c r="AD10" s="147"/>
      <c r="AE10" s="150"/>
      <c r="AF10" s="147"/>
      <c r="AG10" s="150"/>
      <c r="AH10" s="153"/>
      <c r="AI10" s="155">
        <f t="shared" si="10"/>
        <v>0</v>
      </c>
      <c r="AJ10" s="240"/>
      <c r="AK10" s="156" t="str">
        <f t="shared" si="0"/>
        <v/>
      </c>
      <c r="AL10" s="144"/>
      <c r="AM10" s="92">
        <f t="shared" si="11"/>
        <v>0</v>
      </c>
      <c r="AN10" s="92">
        <f t="shared" si="1"/>
        <v>0</v>
      </c>
      <c r="AO10" s="92">
        <f t="shared" si="2"/>
        <v>0</v>
      </c>
      <c r="AP10" s="92">
        <f t="shared" si="3"/>
        <v>0</v>
      </c>
      <c r="AQ10" s="92">
        <f t="shared" si="4"/>
        <v>0</v>
      </c>
      <c r="AR10" s="92">
        <f t="shared" si="5"/>
        <v>0</v>
      </c>
      <c r="AS10" s="92">
        <f t="shared" si="6"/>
        <v>0</v>
      </c>
      <c r="AT10" s="92">
        <f t="shared" si="7"/>
        <v>0</v>
      </c>
      <c r="AU10" s="92">
        <f t="shared" si="8"/>
        <v>0</v>
      </c>
      <c r="AV10" s="92">
        <f t="shared" si="9"/>
        <v>0</v>
      </c>
    </row>
    <row r="11" spans="1:53" ht="18" customHeight="1">
      <c r="A11" s="242"/>
      <c r="B11" s="243"/>
      <c r="C11" s="145"/>
      <c r="D11" s="146"/>
      <c r="E11" s="147"/>
      <c r="F11" s="148"/>
      <c r="G11" s="149"/>
      <c r="H11" s="147"/>
      <c r="I11" s="150"/>
      <c r="J11" s="147"/>
      <c r="K11" s="150"/>
      <c r="L11" s="147"/>
      <c r="M11" s="151"/>
      <c r="N11" s="152"/>
      <c r="O11" s="150"/>
      <c r="P11" s="147"/>
      <c r="Q11" s="150"/>
      <c r="R11" s="147"/>
      <c r="S11" s="150"/>
      <c r="T11" s="153"/>
      <c r="U11" s="149"/>
      <c r="V11" s="147"/>
      <c r="W11" s="150"/>
      <c r="X11" s="147"/>
      <c r="Y11" s="150"/>
      <c r="Z11" s="147"/>
      <c r="AA11" s="151"/>
      <c r="AB11" s="154"/>
      <c r="AC11" s="150"/>
      <c r="AD11" s="147"/>
      <c r="AE11" s="150"/>
      <c r="AF11" s="147"/>
      <c r="AG11" s="150"/>
      <c r="AH11" s="153"/>
      <c r="AI11" s="155">
        <f t="shared" si="10"/>
        <v>0</v>
      </c>
      <c r="AJ11" s="240"/>
      <c r="AK11" s="156" t="str">
        <f t="shared" si="0"/>
        <v/>
      </c>
      <c r="AL11" s="144"/>
      <c r="AM11" s="92">
        <f t="shared" si="11"/>
        <v>0</v>
      </c>
      <c r="AN11" s="92">
        <f t="shared" si="1"/>
        <v>0</v>
      </c>
      <c r="AO11" s="92">
        <f t="shared" si="2"/>
        <v>0</v>
      </c>
      <c r="AP11" s="92">
        <f t="shared" si="3"/>
        <v>0</v>
      </c>
      <c r="AQ11" s="92">
        <f t="shared" si="4"/>
        <v>0</v>
      </c>
      <c r="AR11" s="92">
        <f t="shared" si="5"/>
        <v>0</v>
      </c>
      <c r="AS11" s="92">
        <f t="shared" si="6"/>
        <v>0</v>
      </c>
      <c r="AT11" s="92">
        <f t="shared" si="7"/>
        <v>0</v>
      </c>
      <c r="AU11" s="92">
        <f t="shared" si="8"/>
        <v>0</v>
      </c>
      <c r="AV11" s="92">
        <f t="shared" si="9"/>
        <v>0</v>
      </c>
    </row>
    <row r="12" spans="1:53" ht="18" customHeight="1">
      <c r="A12" s="242"/>
      <c r="B12" s="243"/>
      <c r="C12" s="145"/>
      <c r="D12" s="146"/>
      <c r="E12" s="147"/>
      <c r="F12" s="148"/>
      <c r="G12" s="149"/>
      <c r="H12" s="147"/>
      <c r="I12" s="150"/>
      <c r="J12" s="147"/>
      <c r="K12" s="150"/>
      <c r="L12" s="147"/>
      <c r="M12" s="151"/>
      <c r="N12" s="152"/>
      <c r="O12" s="150"/>
      <c r="P12" s="147"/>
      <c r="Q12" s="150"/>
      <c r="R12" s="147"/>
      <c r="S12" s="150"/>
      <c r="T12" s="153"/>
      <c r="U12" s="149"/>
      <c r="V12" s="147"/>
      <c r="W12" s="150"/>
      <c r="X12" s="147"/>
      <c r="Y12" s="150"/>
      <c r="Z12" s="147"/>
      <c r="AA12" s="151"/>
      <c r="AB12" s="154"/>
      <c r="AC12" s="150"/>
      <c r="AD12" s="147"/>
      <c r="AE12" s="150"/>
      <c r="AF12" s="147"/>
      <c r="AG12" s="150"/>
      <c r="AH12" s="153"/>
      <c r="AI12" s="155">
        <f t="shared" si="10"/>
        <v>0</v>
      </c>
      <c r="AJ12" s="240"/>
      <c r="AK12" s="156" t="str">
        <f t="shared" si="0"/>
        <v/>
      </c>
      <c r="AL12" s="144"/>
      <c r="AM12" s="92">
        <f t="shared" si="11"/>
        <v>0</v>
      </c>
      <c r="AN12" s="92">
        <f t="shared" si="1"/>
        <v>0</v>
      </c>
      <c r="AO12" s="92">
        <f t="shared" si="2"/>
        <v>0</v>
      </c>
      <c r="AP12" s="92">
        <f t="shared" si="3"/>
        <v>0</v>
      </c>
      <c r="AQ12" s="92">
        <f t="shared" si="4"/>
        <v>0</v>
      </c>
      <c r="AR12" s="92">
        <f t="shared" si="5"/>
        <v>0</v>
      </c>
      <c r="AS12" s="92">
        <f t="shared" si="6"/>
        <v>0</v>
      </c>
      <c r="AT12" s="92">
        <f t="shared" si="7"/>
        <v>0</v>
      </c>
      <c r="AU12" s="92">
        <f t="shared" si="8"/>
        <v>0</v>
      </c>
      <c r="AV12" s="92">
        <f t="shared" si="9"/>
        <v>0</v>
      </c>
    </row>
    <row r="13" spans="1:53" ht="18" customHeight="1">
      <c r="A13" s="242"/>
      <c r="B13" s="243"/>
      <c r="C13" s="145"/>
      <c r="D13" s="146"/>
      <c r="E13" s="147"/>
      <c r="F13" s="148"/>
      <c r="G13" s="149"/>
      <c r="H13" s="147"/>
      <c r="I13" s="150"/>
      <c r="J13" s="147"/>
      <c r="K13" s="150"/>
      <c r="L13" s="147"/>
      <c r="M13" s="151"/>
      <c r="N13" s="152"/>
      <c r="O13" s="150"/>
      <c r="P13" s="147"/>
      <c r="Q13" s="150"/>
      <c r="R13" s="147"/>
      <c r="S13" s="150"/>
      <c r="T13" s="153"/>
      <c r="U13" s="149"/>
      <c r="V13" s="147"/>
      <c r="W13" s="150"/>
      <c r="X13" s="147"/>
      <c r="Y13" s="150"/>
      <c r="Z13" s="147"/>
      <c r="AA13" s="151"/>
      <c r="AB13" s="154"/>
      <c r="AC13" s="150"/>
      <c r="AD13" s="147"/>
      <c r="AE13" s="150"/>
      <c r="AF13" s="147"/>
      <c r="AG13" s="150"/>
      <c r="AH13" s="153"/>
      <c r="AI13" s="155">
        <f t="shared" si="10"/>
        <v>0</v>
      </c>
      <c r="AJ13" s="240"/>
      <c r="AK13" s="156" t="str">
        <f t="shared" si="0"/>
        <v/>
      </c>
      <c r="AL13" s="144"/>
      <c r="AM13" s="92">
        <f t="shared" si="11"/>
        <v>0</v>
      </c>
      <c r="AN13" s="92">
        <f t="shared" si="1"/>
        <v>0</v>
      </c>
      <c r="AO13" s="92">
        <f t="shared" si="2"/>
        <v>0</v>
      </c>
      <c r="AP13" s="92">
        <f t="shared" si="3"/>
        <v>0</v>
      </c>
      <c r="AQ13" s="92">
        <f t="shared" si="4"/>
        <v>0</v>
      </c>
      <c r="AR13" s="92">
        <f t="shared" si="5"/>
        <v>0</v>
      </c>
      <c r="AS13" s="92">
        <f t="shared" si="6"/>
        <v>0</v>
      </c>
      <c r="AT13" s="92">
        <f t="shared" si="7"/>
        <v>0</v>
      </c>
      <c r="AU13" s="92">
        <f t="shared" si="8"/>
        <v>0</v>
      </c>
      <c r="AV13" s="92">
        <f t="shared" si="9"/>
        <v>0</v>
      </c>
    </row>
    <row r="14" spans="1:53" ht="18" customHeight="1">
      <c r="A14" s="242"/>
      <c r="B14" s="243"/>
      <c r="C14" s="145"/>
      <c r="D14" s="146"/>
      <c r="E14" s="147"/>
      <c r="F14" s="148"/>
      <c r="G14" s="149"/>
      <c r="H14" s="147"/>
      <c r="I14" s="150"/>
      <c r="J14" s="147"/>
      <c r="K14" s="150"/>
      <c r="L14" s="147"/>
      <c r="M14" s="151"/>
      <c r="N14" s="152"/>
      <c r="O14" s="150"/>
      <c r="P14" s="147"/>
      <c r="Q14" s="150"/>
      <c r="R14" s="147"/>
      <c r="S14" s="150"/>
      <c r="T14" s="153"/>
      <c r="U14" s="149"/>
      <c r="V14" s="147"/>
      <c r="W14" s="150"/>
      <c r="X14" s="147"/>
      <c r="Y14" s="150"/>
      <c r="Z14" s="147"/>
      <c r="AA14" s="151"/>
      <c r="AB14" s="154"/>
      <c r="AC14" s="150"/>
      <c r="AD14" s="147"/>
      <c r="AE14" s="150"/>
      <c r="AF14" s="147"/>
      <c r="AG14" s="150"/>
      <c r="AH14" s="153"/>
      <c r="AI14" s="155">
        <f t="shared" si="10"/>
        <v>0</v>
      </c>
      <c r="AJ14" s="240"/>
      <c r="AK14" s="156" t="str">
        <f t="shared" si="0"/>
        <v/>
      </c>
      <c r="AL14" s="144"/>
      <c r="AM14" s="92">
        <f t="shared" si="11"/>
        <v>0</v>
      </c>
      <c r="AN14" s="92">
        <f t="shared" si="1"/>
        <v>0</v>
      </c>
      <c r="AO14" s="92">
        <f t="shared" si="2"/>
        <v>0</v>
      </c>
      <c r="AP14" s="92">
        <f t="shared" si="3"/>
        <v>0</v>
      </c>
      <c r="AQ14" s="92">
        <f t="shared" si="4"/>
        <v>0</v>
      </c>
      <c r="AR14" s="92">
        <f t="shared" si="5"/>
        <v>0</v>
      </c>
      <c r="AS14" s="92">
        <f t="shared" si="6"/>
        <v>0</v>
      </c>
      <c r="AT14" s="92">
        <f t="shared" si="7"/>
        <v>0</v>
      </c>
      <c r="AU14" s="92">
        <f t="shared" si="8"/>
        <v>0</v>
      </c>
      <c r="AV14" s="92">
        <f t="shared" si="9"/>
        <v>0</v>
      </c>
    </row>
    <row r="15" spans="1:53" ht="18" customHeight="1">
      <c r="A15" s="242"/>
      <c r="B15" s="243"/>
      <c r="C15" s="145"/>
      <c r="D15" s="146"/>
      <c r="E15" s="147"/>
      <c r="F15" s="148"/>
      <c r="G15" s="149"/>
      <c r="H15" s="147"/>
      <c r="I15" s="150"/>
      <c r="J15" s="147"/>
      <c r="K15" s="150"/>
      <c r="L15" s="147"/>
      <c r="M15" s="151"/>
      <c r="N15" s="152"/>
      <c r="O15" s="150"/>
      <c r="P15" s="147"/>
      <c r="Q15" s="150"/>
      <c r="R15" s="147"/>
      <c r="S15" s="150"/>
      <c r="T15" s="153"/>
      <c r="U15" s="149"/>
      <c r="V15" s="147"/>
      <c r="W15" s="150"/>
      <c r="X15" s="147"/>
      <c r="Y15" s="150"/>
      <c r="Z15" s="147"/>
      <c r="AA15" s="151"/>
      <c r="AB15" s="154"/>
      <c r="AC15" s="150"/>
      <c r="AD15" s="147"/>
      <c r="AE15" s="150"/>
      <c r="AF15" s="147"/>
      <c r="AG15" s="150"/>
      <c r="AH15" s="153"/>
      <c r="AI15" s="155">
        <f t="shared" si="10"/>
        <v>0</v>
      </c>
      <c r="AJ15" s="240"/>
      <c r="AK15" s="156" t="str">
        <f t="shared" si="0"/>
        <v/>
      </c>
      <c r="AL15" s="144"/>
      <c r="AM15" s="92">
        <f t="shared" si="11"/>
        <v>0</v>
      </c>
      <c r="AN15" s="92">
        <f t="shared" si="1"/>
        <v>0</v>
      </c>
      <c r="AO15" s="92">
        <f t="shared" si="2"/>
        <v>0</v>
      </c>
      <c r="AP15" s="92">
        <f t="shared" si="3"/>
        <v>0</v>
      </c>
      <c r="AQ15" s="92">
        <f t="shared" si="4"/>
        <v>0</v>
      </c>
      <c r="AR15" s="92">
        <f t="shared" si="5"/>
        <v>0</v>
      </c>
      <c r="AS15" s="92">
        <f t="shared" si="6"/>
        <v>0</v>
      </c>
      <c r="AT15" s="92">
        <f t="shared" si="7"/>
        <v>0</v>
      </c>
      <c r="AU15" s="92">
        <f t="shared" si="8"/>
        <v>0</v>
      </c>
      <c r="AV15" s="92">
        <f t="shared" si="9"/>
        <v>0</v>
      </c>
    </row>
    <row r="16" spans="1:53" ht="18" customHeight="1">
      <c r="A16" s="242"/>
      <c r="B16" s="243"/>
      <c r="C16" s="145"/>
      <c r="D16" s="146"/>
      <c r="E16" s="147"/>
      <c r="F16" s="148"/>
      <c r="G16" s="149"/>
      <c r="H16" s="147"/>
      <c r="I16" s="150"/>
      <c r="J16" s="147"/>
      <c r="K16" s="150"/>
      <c r="L16" s="147"/>
      <c r="M16" s="151"/>
      <c r="N16" s="152"/>
      <c r="O16" s="150"/>
      <c r="P16" s="147"/>
      <c r="Q16" s="150"/>
      <c r="R16" s="147"/>
      <c r="S16" s="150"/>
      <c r="T16" s="153"/>
      <c r="U16" s="149"/>
      <c r="V16" s="147"/>
      <c r="W16" s="150"/>
      <c r="X16" s="147"/>
      <c r="Y16" s="150"/>
      <c r="Z16" s="147"/>
      <c r="AA16" s="151"/>
      <c r="AB16" s="154"/>
      <c r="AC16" s="150"/>
      <c r="AD16" s="147"/>
      <c r="AE16" s="150"/>
      <c r="AF16" s="147"/>
      <c r="AG16" s="150"/>
      <c r="AH16" s="153"/>
      <c r="AI16" s="155">
        <f t="shared" si="10"/>
        <v>0</v>
      </c>
      <c r="AJ16" s="240"/>
      <c r="AK16" s="156" t="str">
        <f t="shared" si="0"/>
        <v/>
      </c>
      <c r="AL16" s="144"/>
      <c r="AM16" s="92">
        <f t="shared" si="11"/>
        <v>0</v>
      </c>
      <c r="AN16" s="92">
        <f t="shared" si="1"/>
        <v>0</v>
      </c>
      <c r="AO16" s="92">
        <f t="shared" si="2"/>
        <v>0</v>
      </c>
      <c r="AP16" s="92">
        <f t="shared" si="3"/>
        <v>0</v>
      </c>
      <c r="AQ16" s="92">
        <f t="shared" si="4"/>
        <v>0</v>
      </c>
      <c r="AR16" s="92">
        <f t="shared" si="5"/>
        <v>0</v>
      </c>
      <c r="AS16" s="92">
        <f t="shared" si="6"/>
        <v>0</v>
      </c>
      <c r="AT16" s="92">
        <f t="shared" si="7"/>
        <v>0</v>
      </c>
      <c r="AU16" s="92">
        <f t="shared" si="8"/>
        <v>0</v>
      </c>
      <c r="AV16" s="92">
        <f t="shared" si="9"/>
        <v>0</v>
      </c>
    </row>
    <row r="17" spans="1:48" ht="18" customHeight="1">
      <c r="A17" s="242"/>
      <c r="B17" s="243"/>
      <c r="C17" s="145"/>
      <c r="D17" s="146"/>
      <c r="E17" s="147"/>
      <c r="F17" s="148"/>
      <c r="G17" s="149"/>
      <c r="H17" s="147"/>
      <c r="I17" s="150"/>
      <c r="J17" s="147"/>
      <c r="K17" s="150"/>
      <c r="L17" s="147"/>
      <c r="M17" s="151"/>
      <c r="N17" s="152"/>
      <c r="O17" s="150"/>
      <c r="P17" s="147"/>
      <c r="Q17" s="150"/>
      <c r="R17" s="147"/>
      <c r="S17" s="150"/>
      <c r="T17" s="153"/>
      <c r="U17" s="149"/>
      <c r="V17" s="147"/>
      <c r="W17" s="150"/>
      <c r="X17" s="147"/>
      <c r="Y17" s="150"/>
      <c r="Z17" s="147"/>
      <c r="AA17" s="151"/>
      <c r="AB17" s="154"/>
      <c r="AC17" s="150"/>
      <c r="AD17" s="147"/>
      <c r="AE17" s="150"/>
      <c r="AF17" s="147"/>
      <c r="AG17" s="150"/>
      <c r="AH17" s="153"/>
      <c r="AI17" s="155">
        <f t="shared" si="10"/>
        <v>0</v>
      </c>
      <c r="AJ17" s="240"/>
      <c r="AK17" s="156" t="str">
        <f t="shared" si="0"/>
        <v/>
      </c>
      <c r="AL17" s="144"/>
      <c r="AM17" s="92">
        <f t="shared" si="11"/>
        <v>0</v>
      </c>
      <c r="AN17" s="92">
        <f t="shared" si="1"/>
        <v>0</v>
      </c>
      <c r="AO17" s="92">
        <f t="shared" si="2"/>
        <v>0</v>
      </c>
      <c r="AP17" s="92">
        <f t="shared" si="3"/>
        <v>0</v>
      </c>
      <c r="AQ17" s="92">
        <f t="shared" si="4"/>
        <v>0</v>
      </c>
      <c r="AR17" s="92">
        <f t="shared" si="5"/>
        <v>0</v>
      </c>
      <c r="AS17" s="92">
        <f t="shared" si="6"/>
        <v>0</v>
      </c>
      <c r="AT17" s="92">
        <f t="shared" si="7"/>
        <v>0</v>
      </c>
      <c r="AU17" s="92">
        <f t="shared" si="8"/>
        <v>0</v>
      </c>
      <c r="AV17" s="92">
        <f t="shared" si="9"/>
        <v>0</v>
      </c>
    </row>
    <row r="18" spans="1:48" ht="18" customHeight="1">
      <c r="A18" s="242"/>
      <c r="B18" s="243"/>
      <c r="C18" s="145"/>
      <c r="D18" s="146"/>
      <c r="E18" s="147"/>
      <c r="F18" s="148"/>
      <c r="G18" s="149"/>
      <c r="H18" s="147"/>
      <c r="I18" s="150"/>
      <c r="J18" s="147"/>
      <c r="K18" s="150"/>
      <c r="L18" s="147"/>
      <c r="M18" s="151"/>
      <c r="N18" s="152"/>
      <c r="O18" s="150"/>
      <c r="P18" s="147"/>
      <c r="Q18" s="150"/>
      <c r="R18" s="147"/>
      <c r="S18" s="150"/>
      <c r="T18" s="153"/>
      <c r="U18" s="149"/>
      <c r="V18" s="147"/>
      <c r="W18" s="150"/>
      <c r="X18" s="147"/>
      <c r="Y18" s="150"/>
      <c r="Z18" s="147"/>
      <c r="AA18" s="151"/>
      <c r="AB18" s="154"/>
      <c r="AC18" s="150"/>
      <c r="AD18" s="147"/>
      <c r="AE18" s="150"/>
      <c r="AF18" s="147"/>
      <c r="AG18" s="150"/>
      <c r="AH18" s="153"/>
      <c r="AI18" s="155">
        <f t="shared" si="10"/>
        <v>0</v>
      </c>
      <c r="AJ18" s="240"/>
      <c r="AK18" s="156" t="str">
        <f t="shared" si="0"/>
        <v/>
      </c>
      <c r="AL18" s="144"/>
      <c r="AM18" s="92">
        <f t="shared" si="11"/>
        <v>0</v>
      </c>
      <c r="AN18" s="92">
        <f t="shared" si="1"/>
        <v>0</v>
      </c>
      <c r="AO18" s="92">
        <f t="shared" si="2"/>
        <v>0</v>
      </c>
      <c r="AP18" s="92">
        <f t="shared" si="3"/>
        <v>0</v>
      </c>
      <c r="AQ18" s="92">
        <f t="shared" si="4"/>
        <v>0</v>
      </c>
      <c r="AR18" s="92">
        <f t="shared" si="5"/>
        <v>0</v>
      </c>
      <c r="AS18" s="92">
        <f t="shared" si="6"/>
        <v>0</v>
      </c>
      <c r="AT18" s="92">
        <f t="shared" si="7"/>
        <v>0</v>
      </c>
      <c r="AU18" s="92">
        <f t="shared" si="8"/>
        <v>0</v>
      </c>
      <c r="AV18" s="92">
        <f t="shared" si="9"/>
        <v>0</v>
      </c>
    </row>
    <row r="19" spans="1:48" ht="18" customHeight="1">
      <c r="A19" s="242"/>
      <c r="B19" s="243"/>
      <c r="C19" s="145"/>
      <c r="D19" s="146"/>
      <c r="E19" s="147"/>
      <c r="F19" s="148"/>
      <c r="G19" s="149"/>
      <c r="H19" s="147"/>
      <c r="I19" s="150"/>
      <c r="J19" s="147"/>
      <c r="K19" s="150"/>
      <c r="L19" s="147"/>
      <c r="M19" s="151"/>
      <c r="N19" s="152"/>
      <c r="O19" s="150"/>
      <c r="P19" s="147"/>
      <c r="Q19" s="150"/>
      <c r="R19" s="147"/>
      <c r="S19" s="150"/>
      <c r="T19" s="153"/>
      <c r="U19" s="149"/>
      <c r="V19" s="147"/>
      <c r="W19" s="150"/>
      <c r="X19" s="147"/>
      <c r="Y19" s="150"/>
      <c r="Z19" s="147"/>
      <c r="AA19" s="151"/>
      <c r="AB19" s="154"/>
      <c r="AC19" s="150"/>
      <c r="AD19" s="147"/>
      <c r="AE19" s="150"/>
      <c r="AF19" s="147"/>
      <c r="AG19" s="150"/>
      <c r="AH19" s="153"/>
      <c r="AI19" s="155">
        <f t="shared" si="10"/>
        <v>0</v>
      </c>
      <c r="AJ19" s="240"/>
      <c r="AK19" s="156" t="str">
        <f t="shared" si="0"/>
        <v/>
      </c>
      <c r="AL19" s="144"/>
      <c r="AM19" s="92">
        <f t="shared" si="11"/>
        <v>0</v>
      </c>
      <c r="AN19" s="92">
        <f t="shared" si="1"/>
        <v>0</v>
      </c>
      <c r="AO19" s="92">
        <f t="shared" si="2"/>
        <v>0</v>
      </c>
      <c r="AP19" s="92">
        <f t="shared" si="3"/>
        <v>0</v>
      </c>
      <c r="AQ19" s="92">
        <f t="shared" si="4"/>
        <v>0</v>
      </c>
      <c r="AR19" s="92">
        <f t="shared" si="5"/>
        <v>0</v>
      </c>
      <c r="AS19" s="92">
        <f t="shared" si="6"/>
        <v>0</v>
      </c>
      <c r="AT19" s="92">
        <f t="shared" si="7"/>
        <v>0</v>
      </c>
      <c r="AU19" s="92">
        <f t="shared" si="8"/>
        <v>0</v>
      </c>
      <c r="AV19" s="92">
        <f t="shared" si="9"/>
        <v>0</v>
      </c>
    </row>
    <row r="20" spans="1:48" ht="18" customHeight="1">
      <c r="A20" s="242"/>
      <c r="B20" s="243"/>
      <c r="C20" s="145"/>
      <c r="D20" s="146"/>
      <c r="E20" s="147"/>
      <c r="F20" s="148"/>
      <c r="G20" s="149"/>
      <c r="H20" s="147"/>
      <c r="I20" s="150"/>
      <c r="J20" s="147"/>
      <c r="K20" s="150"/>
      <c r="L20" s="147"/>
      <c r="M20" s="151"/>
      <c r="N20" s="152"/>
      <c r="O20" s="150"/>
      <c r="P20" s="147"/>
      <c r="Q20" s="150"/>
      <c r="R20" s="147"/>
      <c r="S20" s="150"/>
      <c r="T20" s="153"/>
      <c r="U20" s="149"/>
      <c r="V20" s="147"/>
      <c r="W20" s="150"/>
      <c r="X20" s="147"/>
      <c r="Y20" s="150"/>
      <c r="Z20" s="147"/>
      <c r="AA20" s="151"/>
      <c r="AB20" s="154"/>
      <c r="AC20" s="150"/>
      <c r="AD20" s="147"/>
      <c r="AE20" s="150"/>
      <c r="AF20" s="147"/>
      <c r="AG20" s="150"/>
      <c r="AH20" s="153"/>
      <c r="AI20" s="155">
        <f t="shared" si="10"/>
        <v>0</v>
      </c>
      <c r="AJ20" s="240"/>
      <c r="AK20" s="156" t="str">
        <f t="shared" si="0"/>
        <v/>
      </c>
      <c r="AL20" s="144"/>
      <c r="AM20" s="92">
        <f t="shared" si="11"/>
        <v>0</v>
      </c>
      <c r="AN20" s="92">
        <f t="shared" si="1"/>
        <v>0</v>
      </c>
      <c r="AO20" s="92">
        <f t="shared" si="2"/>
        <v>0</v>
      </c>
      <c r="AP20" s="92">
        <f t="shared" si="3"/>
        <v>0</v>
      </c>
      <c r="AQ20" s="92">
        <f t="shared" si="4"/>
        <v>0</v>
      </c>
      <c r="AR20" s="92">
        <f t="shared" si="5"/>
        <v>0</v>
      </c>
      <c r="AS20" s="92">
        <f t="shared" si="6"/>
        <v>0</v>
      </c>
      <c r="AT20" s="92">
        <f t="shared" si="7"/>
        <v>0</v>
      </c>
      <c r="AU20" s="92">
        <f t="shared" si="8"/>
        <v>0</v>
      </c>
      <c r="AV20" s="92">
        <f t="shared" si="9"/>
        <v>0</v>
      </c>
    </row>
    <row r="21" spans="1:48" ht="18" customHeight="1">
      <c r="A21" s="242"/>
      <c r="B21" s="243"/>
      <c r="C21" s="145"/>
      <c r="D21" s="146"/>
      <c r="E21" s="147"/>
      <c r="F21" s="148"/>
      <c r="G21" s="149"/>
      <c r="H21" s="147"/>
      <c r="I21" s="150"/>
      <c r="J21" s="147"/>
      <c r="K21" s="150"/>
      <c r="L21" s="147"/>
      <c r="M21" s="151"/>
      <c r="N21" s="152"/>
      <c r="O21" s="150"/>
      <c r="P21" s="147"/>
      <c r="Q21" s="150"/>
      <c r="R21" s="147"/>
      <c r="S21" s="150"/>
      <c r="T21" s="153"/>
      <c r="U21" s="149"/>
      <c r="V21" s="147"/>
      <c r="W21" s="150"/>
      <c r="X21" s="147"/>
      <c r="Y21" s="150"/>
      <c r="Z21" s="147"/>
      <c r="AA21" s="151"/>
      <c r="AB21" s="154"/>
      <c r="AC21" s="150"/>
      <c r="AD21" s="147"/>
      <c r="AE21" s="150"/>
      <c r="AF21" s="147"/>
      <c r="AG21" s="150"/>
      <c r="AH21" s="153"/>
      <c r="AI21" s="155">
        <f t="shared" si="10"/>
        <v>0</v>
      </c>
      <c r="AJ21" s="240"/>
      <c r="AK21" s="156" t="str">
        <f t="shared" si="0"/>
        <v/>
      </c>
      <c r="AL21" s="144"/>
      <c r="AM21" s="92">
        <f t="shared" si="11"/>
        <v>0</v>
      </c>
      <c r="AN21" s="92">
        <f t="shared" si="1"/>
        <v>0</v>
      </c>
      <c r="AO21" s="92">
        <f t="shared" si="2"/>
        <v>0</v>
      </c>
      <c r="AP21" s="92">
        <f t="shared" si="3"/>
        <v>0</v>
      </c>
      <c r="AQ21" s="92">
        <f t="shared" si="4"/>
        <v>0</v>
      </c>
      <c r="AR21" s="92">
        <f t="shared" si="5"/>
        <v>0</v>
      </c>
      <c r="AS21" s="92">
        <f t="shared" si="6"/>
        <v>0</v>
      </c>
      <c r="AT21" s="92">
        <f t="shared" si="7"/>
        <v>0</v>
      </c>
      <c r="AU21" s="92">
        <f t="shared" si="8"/>
        <v>0</v>
      </c>
      <c r="AV21" s="92">
        <f t="shared" si="9"/>
        <v>0</v>
      </c>
    </row>
    <row r="22" spans="1:48" ht="18" customHeight="1" thickBot="1">
      <c r="A22" s="261"/>
      <c r="B22" s="262"/>
      <c r="C22" s="157"/>
      <c r="D22" s="158"/>
      <c r="E22" s="159"/>
      <c r="F22" s="160"/>
      <c r="G22" s="161"/>
      <c r="H22" s="159"/>
      <c r="I22" s="162"/>
      <c r="J22" s="159"/>
      <c r="K22" s="162"/>
      <c r="L22" s="159"/>
      <c r="M22" s="163"/>
      <c r="N22" s="164"/>
      <c r="O22" s="162"/>
      <c r="P22" s="159"/>
      <c r="Q22" s="162"/>
      <c r="R22" s="159"/>
      <c r="S22" s="162"/>
      <c r="T22" s="165"/>
      <c r="U22" s="161"/>
      <c r="V22" s="159"/>
      <c r="W22" s="162"/>
      <c r="X22" s="159"/>
      <c r="Y22" s="162"/>
      <c r="Z22" s="159"/>
      <c r="AA22" s="163"/>
      <c r="AB22" s="166"/>
      <c r="AC22" s="162"/>
      <c r="AD22" s="159"/>
      <c r="AE22" s="162"/>
      <c r="AF22" s="159"/>
      <c r="AG22" s="162"/>
      <c r="AH22" s="167"/>
      <c r="AI22" s="168">
        <f t="shared" si="10"/>
        <v>0</v>
      </c>
      <c r="AJ22" s="240"/>
      <c r="AK22" s="169" t="str">
        <f t="shared" si="0"/>
        <v/>
      </c>
      <c r="AL22" s="144"/>
      <c r="AM22" s="92">
        <f t="shared" si="11"/>
        <v>0</v>
      </c>
      <c r="AN22" s="92">
        <f t="shared" si="1"/>
        <v>0</v>
      </c>
      <c r="AO22" s="92">
        <f t="shared" si="2"/>
        <v>0</v>
      </c>
      <c r="AP22" s="92">
        <f t="shared" si="3"/>
        <v>0</v>
      </c>
      <c r="AQ22" s="92">
        <f t="shared" si="4"/>
        <v>0</v>
      </c>
      <c r="AR22" s="92">
        <f t="shared" si="5"/>
        <v>0</v>
      </c>
      <c r="AS22" s="92">
        <f t="shared" si="6"/>
        <v>0</v>
      </c>
      <c r="AT22" s="92">
        <f t="shared" si="7"/>
        <v>0</v>
      </c>
      <c r="AU22" s="92">
        <f t="shared" si="8"/>
        <v>0</v>
      </c>
      <c r="AV22" s="92">
        <f t="shared" si="9"/>
        <v>0</v>
      </c>
    </row>
    <row r="23" spans="1:48" ht="18" customHeight="1" thickTop="1" thickBot="1">
      <c r="A23" s="244" t="s">
        <v>222</v>
      </c>
      <c r="B23" s="245"/>
      <c r="C23" s="170"/>
      <c r="D23" s="170"/>
      <c r="E23" s="171">
        <f>COUNTIF(E8:E22,"○")</f>
        <v>0</v>
      </c>
      <c r="F23" s="172">
        <f>COUNTIF(F8:F22,"○")</f>
        <v>0</v>
      </c>
      <c r="G23" s="173">
        <f>SUM($AN$37*AO37,$AN$38*AO38,$AN$39*AO39,$AN$40*AO40,$AN$41*AO41,$AN$42*AO42,$AN$43*AO43,$AN$44*AO44,$AN$45*AO45,$AN$46*AO46)/"01:00:00"</f>
        <v>0</v>
      </c>
      <c r="H23" s="174">
        <f t="shared" ref="H23:AH23" si="12">SUM($AN$37*AP37,$AN$38*AP38,$AN$39*AP39,$AN$40*AP40,$AN$41*AP41,$AN$42*AP42,$AN$43*AP43,$AN$44*AP44,$AN$45*AP45,$AN$46*AP46)/"01:00:00"</f>
        <v>0</v>
      </c>
      <c r="I23" s="175">
        <f t="shared" si="12"/>
        <v>0</v>
      </c>
      <c r="J23" s="174">
        <f t="shared" si="12"/>
        <v>0</v>
      </c>
      <c r="K23" s="175">
        <f t="shared" si="12"/>
        <v>0</v>
      </c>
      <c r="L23" s="174">
        <f t="shared" si="12"/>
        <v>0</v>
      </c>
      <c r="M23" s="176">
        <f t="shared" si="12"/>
        <v>0</v>
      </c>
      <c r="N23" s="177">
        <f t="shared" si="12"/>
        <v>0</v>
      </c>
      <c r="O23" s="175">
        <f t="shared" si="12"/>
        <v>0</v>
      </c>
      <c r="P23" s="174">
        <f t="shared" si="12"/>
        <v>0</v>
      </c>
      <c r="Q23" s="175">
        <f t="shared" si="12"/>
        <v>0</v>
      </c>
      <c r="R23" s="174">
        <f t="shared" si="12"/>
        <v>0</v>
      </c>
      <c r="S23" s="175">
        <f t="shared" si="12"/>
        <v>0</v>
      </c>
      <c r="T23" s="178">
        <f t="shared" si="12"/>
        <v>0</v>
      </c>
      <c r="U23" s="173">
        <f t="shared" si="12"/>
        <v>0</v>
      </c>
      <c r="V23" s="174">
        <f t="shared" si="12"/>
        <v>0</v>
      </c>
      <c r="W23" s="175">
        <f t="shared" si="12"/>
        <v>0</v>
      </c>
      <c r="X23" s="174">
        <f t="shared" si="12"/>
        <v>0</v>
      </c>
      <c r="Y23" s="175">
        <f t="shared" si="12"/>
        <v>0</v>
      </c>
      <c r="Z23" s="174">
        <f t="shared" si="12"/>
        <v>0</v>
      </c>
      <c r="AA23" s="176">
        <f t="shared" si="12"/>
        <v>0</v>
      </c>
      <c r="AB23" s="179">
        <f t="shared" si="12"/>
        <v>0</v>
      </c>
      <c r="AC23" s="175">
        <f t="shared" si="12"/>
        <v>0</v>
      </c>
      <c r="AD23" s="174">
        <f t="shared" si="12"/>
        <v>0</v>
      </c>
      <c r="AE23" s="175">
        <f t="shared" si="12"/>
        <v>0</v>
      </c>
      <c r="AF23" s="174">
        <f t="shared" si="12"/>
        <v>0</v>
      </c>
      <c r="AG23" s="175">
        <f t="shared" si="12"/>
        <v>0</v>
      </c>
      <c r="AH23" s="180">
        <f t="shared" si="12"/>
        <v>0</v>
      </c>
      <c r="AI23" s="181">
        <f>SUM(AI8:AI22)</f>
        <v>0</v>
      </c>
      <c r="AJ23" s="241"/>
      <c r="AK23" s="182">
        <f>SUM(AK8:AK22)</f>
        <v>0</v>
      </c>
      <c r="AL23" s="144"/>
      <c r="AM23" s="92">
        <f t="shared" si="11"/>
        <v>28</v>
      </c>
      <c r="AN23" s="92">
        <f t="shared" si="1"/>
        <v>28</v>
      </c>
      <c r="AO23" s="92">
        <f t="shared" si="2"/>
        <v>28</v>
      </c>
      <c r="AP23" s="92">
        <f t="shared" si="3"/>
        <v>28</v>
      </c>
      <c r="AQ23" s="92">
        <f t="shared" si="4"/>
        <v>28</v>
      </c>
      <c r="AR23" s="92">
        <f t="shared" si="5"/>
        <v>28</v>
      </c>
      <c r="AS23" s="92">
        <f t="shared" si="6"/>
        <v>28</v>
      </c>
      <c r="AT23" s="92">
        <f t="shared" si="7"/>
        <v>28</v>
      </c>
      <c r="AU23" s="92">
        <f t="shared" si="8"/>
        <v>28</v>
      </c>
      <c r="AV23" s="92">
        <f t="shared" si="9"/>
        <v>28</v>
      </c>
    </row>
    <row r="24" spans="1:48" ht="8.25" customHeight="1">
      <c r="A24" s="183"/>
      <c r="B24" s="183"/>
      <c r="C24" s="183"/>
      <c r="D24" s="183"/>
      <c r="E24" s="184"/>
      <c r="F24" s="184"/>
      <c r="G24" s="185"/>
      <c r="H24" s="185"/>
      <c r="I24" s="185"/>
      <c r="J24" s="185"/>
      <c r="K24" s="185"/>
      <c r="L24" s="185"/>
      <c r="M24" s="185"/>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44"/>
    </row>
    <row r="25" spans="1:48" ht="13.9" customHeight="1" thickBot="1">
      <c r="A25" s="253" t="s">
        <v>223</v>
      </c>
      <c r="B25" s="254"/>
      <c r="C25" s="254"/>
      <c r="D25" s="255"/>
      <c r="E25" s="185"/>
      <c r="F25" s="185"/>
      <c r="G25" s="74" t="s">
        <v>224</v>
      </c>
      <c r="H25" s="74"/>
      <c r="I25" s="74"/>
      <c r="J25" s="74"/>
      <c r="K25" s="74"/>
      <c r="L25" s="74"/>
      <c r="M25" s="74"/>
      <c r="N25" s="74"/>
      <c r="O25" s="74"/>
      <c r="P25" s="74"/>
      <c r="Q25" s="74"/>
      <c r="R25" s="74"/>
      <c r="S25" s="74"/>
      <c r="AB25" s="74"/>
      <c r="AC25" s="74" t="s">
        <v>138</v>
      </c>
      <c r="AD25" s="74"/>
      <c r="AE25" s="74"/>
      <c r="AF25" s="74"/>
      <c r="AG25" s="74"/>
      <c r="AH25" s="74"/>
      <c r="AI25" s="186"/>
      <c r="AJ25" s="186"/>
      <c r="AK25" s="186"/>
      <c r="AL25" s="187"/>
    </row>
    <row r="26" spans="1:48" ht="12.75" customHeight="1">
      <c r="A26" s="188"/>
      <c r="B26" s="256" t="s">
        <v>225</v>
      </c>
      <c r="C26" s="256"/>
      <c r="D26" s="189"/>
      <c r="E26" s="185"/>
      <c r="F26" s="185"/>
      <c r="G26" s="190" t="s">
        <v>226</v>
      </c>
      <c r="H26" s="257" t="s">
        <v>227</v>
      </c>
      <c r="I26" s="258"/>
      <c r="J26" s="258"/>
      <c r="K26" s="258"/>
      <c r="L26" s="258"/>
      <c r="M26" s="259"/>
      <c r="N26" s="260" t="s">
        <v>228</v>
      </c>
      <c r="O26" s="260"/>
      <c r="P26" s="260" t="s">
        <v>229</v>
      </c>
      <c r="Q26" s="260"/>
      <c r="R26" s="260" t="s">
        <v>230</v>
      </c>
      <c r="S26" s="260"/>
      <c r="AA26" s="191"/>
      <c r="AB26" s="74"/>
      <c r="AC26" s="275"/>
      <c r="AD26" s="276"/>
      <c r="AE26" s="276"/>
      <c r="AF26" s="276"/>
      <c r="AG26" s="276"/>
      <c r="AH26" s="276"/>
      <c r="AI26" s="276"/>
      <c r="AJ26" s="276"/>
      <c r="AK26" s="277"/>
      <c r="AL26" s="187"/>
      <c r="AM26" s="192" t="str">
        <f>$E$5</f>
        <v>①</v>
      </c>
    </row>
    <row r="27" spans="1:48" ht="15.75" customHeight="1">
      <c r="A27" s="193"/>
      <c r="B27" s="193"/>
      <c r="C27" s="194"/>
      <c r="D27" s="191"/>
      <c r="E27" s="186"/>
      <c r="F27" s="186"/>
      <c r="G27" s="195"/>
      <c r="H27" s="268"/>
      <c r="I27" s="269"/>
      <c r="J27" s="270" t="s">
        <v>231</v>
      </c>
      <c r="K27" s="271"/>
      <c r="L27" s="272"/>
      <c r="M27" s="272"/>
      <c r="N27" s="273"/>
      <c r="O27" s="273"/>
      <c r="P27" s="274">
        <f>IF(H27="",,(L27-H27&gt;=0)*(L27-H27-N27)+(H27&gt;L27)*("24:00"-H27+L27-N27))</f>
        <v>0</v>
      </c>
      <c r="Q27" s="274"/>
      <c r="R27" s="284">
        <f>IF(H27="",,(H27&lt;=$D$26*1)*($D$26-H27)+(L27&gt;=$A$26*1)*(L27-$A$26)-(H27&gt;$A$26*1)*(H27-$A$26)+(L27&lt;H27)*((L27+"24:00"-H27)-(L27&gt;$D$26*1)*(L27-$D$26)-(H27&lt;$A$26*1)*($A$26-H27)+(H27&gt;$A$26*1)*(H27-$A$26)))</f>
        <v>0</v>
      </c>
      <c r="S27" s="284"/>
      <c r="AA27" s="191"/>
      <c r="AB27" s="74"/>
      <c r="AC27" s="278"/>
      <c r="AD27" s="279"/>
      <c r="AE27" s="279"/>
      <c r="AF27" s="279"/>
      <c r="AG27" s="279"/>
      <c r="AH27" s="279"/>
      <c r="AI27" s="279"/>
      <c r="AJ27" s="279"/>
      <c r="AK27" s="280"/>
      <c r="AL27" s="187"/>
      <c r="AM27" s="192" t="s">
        <v>232</v>
      </c>
    </row>
    <row r="28" spans="1:48" ht="15.75" customHeight="1">
      <c r="A28" s="265" t="s">
        <v>233</v>
      </c>
      <c r="B28" s="266"/>
      <c r="C28" s="266"/>
      <c r="D28" s="266"/>
      <c r="E28" s="267"/>
      <c r="F28" s="196"/>
      <c r="G28" s="197"/>
      <c r="H28" s="268"/>
      <c r="I28" s="269"/>
      <c r="J28" s="270" t="s">
        <v>231</v>
      </c>
      <c r="K28" s="271"/>
      <c r="L28" s="272"/>
      <c r="M28" s="272"/>
      <c r="N28" s="273"/>
      <c r="O28" s="273"/>
      <c r="P28" s="274">
        <f t="shared" ref="P28:P36" si="13">IF(H28="",,(L28-H28&gt;=0)*(L28-H28-N28)+(H28&gt;L28)*("24:00"-H28+L28-N28))</f>
        <v>0</v>
      </c>
      <c r="Q28" s="274"/>
      <c r="R28" s="284">
        <f t="shared" ref="R28:R36" si="14">IF(H28="",,(H28&lt;=$D$26*1)*($D$26-H28)+(L28&gt;=$A$26*1)*(L28-$A$26)-(H28&gt;$A$26*1)*(H28-$A$26)+(L28&lt;H28)*((L28+"24:00"-H28)-(L28&gt;$D$26*1)*(L28-$D$26)-(H28&lt;$A$26*1)*($A$26-H28)+(H28&gt;$A$26*1)*(H28-$A$26)))</f>
        <v>0</v>
      </c>
      <c r="S28" s="284"/>
      <c r="AA28" s="191"/>
      <c r="AB28" s="74"/>
      <c r="AC28" s="278"/>
      <c r="AD28" s="279"/>
      <c r="AE28" s="279"/>
      <c r="AF28" s="279"/>
      <c r="AG28" s="279"/>
      <c r="AH28" s="279"/>
      <c r="AI28" s="279"/>
      <c r="AJ28" s="279"/>
      <c r="AK28" s="280"/>
      <c r="AL28" s="187"/>
      <c r="AM28" s="192" t="str">
        <f>$C$5</f>
        <v>勤務　　　　　　　　　　形態</v>
      </c>
      <c r="AN28" s="192" t="str">
        <f>$C$5</f>
        <v>勤務　　　　　　　　　　形態</v>
      </c>
      <c r="AO28" s="192" t="str">
        <f>$C$5</f>
        <v>勤務　　　　　　　　　　形態</v>
      </c>
      <c r="AP28" s="192" t="str">
        <f>$C$5</f>
        <v>勤務　　　　　　　　　　形態</v>
      </c>
    </row>
    <row r="29" spans="1:48" ht="15.75" customHeight="1">
      <c r="A29" s="285" t="s">
        <v>234</v>
      </c>
      <c r="B29" s="286"/>
      <c r="C29" s="198"/>
      <c r="D29" s="287" t="s">
        <v>107</v>
      </c>
      <c r="E29" s="288"/>
      <c r="F29" s="196"/>
      <c r="G29" s="197"/>
      <c r="H29" s="268"/>
      <c r="I29" s="269"/>
      <c r="J29" s="270" t="s">
        <v>235</v>
      </c>
      <c r="K29" s="271"/>
      <c r="L29" s="272"/>
      <c r="M29" s="272"/>
      <c r="N29" s="273"/>
      <c r="O29" s="273"/>
      <c r="P29" s="274">
        <f t="shared" si="13"/>
        <v>0</v>
      </c>
      <c r="Q29" s="274"/>
      <c r="R29" s="284">
        <f t="shared" si="14"/>
        <v>0</v>
      </c>
      <c r="S29" s="284"/>
      <c r="U29" s="199" t="s">
        <v>236</v>
      </c>
      <c r="AA29" s="191"/>
      <c r="AB29" s="74"/>
      <c r="AC29" s="278"/>
      <c r="AD29" s="279"/>
      <c r="AE29" s="279"/>
      <c r="AF29" s="279"/>
      <c r="AG29" s="279"/>
      <c r="AH29" s="279"/>
      <c r="AI29" s="279"/>
      <c r="AJ29" s="279"/>
      <c r="AK29" s="280"/>
      <c r="AL29" s="187"/>
      <c r="AM29" s="92" t="s">
        <v>237</v>
      </c>
      <c r="AN29" s="92" t="s">
        <v>238</v>
      </c>
      <c r="AO29" s="92" t="s">
        <v>239</v>
      </c>
      <c r="AP29" s="92" t="s">
        <v>240</v>
      </c>
    </row>
    <row r="30" spans="1:48" ht="15.75" customHeight="1">
      <c r="A30" s="200"/>
      <c r="B30" s="200"/>
      <c r="C30" s="200"/>
      <c r="D30" s="200"/>
      <c r="E30" s="185"/>
      <c r="F30" s="185"/>
      <c r="G30" s="197"/>
      <c r="H30" s="268"/>
      <c r="I30" s="269"/>
      <c r="J30" s="270" t="s">
        <v>235</v>
      </c>
      <c r="K30" s="271"/>
      <c r="L30" s="272"/>
      <c r="M30" s="272"/>
      <c r="N30" s="273"/>
      <c r="O30" s="273"/>
      <c r="P30" s="274">
        <f t="shared" si="13"/>
        <v>0</v>
      </c>
      <c r="Q30" s="274"/>
      <c r="R30" s="284">
        <f t="shared" si="14"/>
        <v>0</v>
      </c>
      <c r="S30" s="284"/>
      <c r="U30" s="289" t="s">
        <v>241</v>
      </c>
      <c r="V30" s="290"/>
      <c r="W30" s="291"/>
      <c r="X30" s="292">
        <f>E23</f>
        <v>0</v>
      </c>
      <c r="Y30" s="293"/>
      <c r="Z30" s="293"/>
      <c r="AA30" s="294"/>
      <c r="AB30" s="74"/>
      <c r="AC30" s="278"/>
      <c r="AD30" s="279"/>
      <c r="AE30" s="279"/>
      <c r="AF30" s="279"/>
      <c r="AG30" s="279"/>
      <c r="AH30" s="279"/>
      <c r="AI30" s="279"/>
      <c r="AJ30" s="279"/>
      <c r="AK30" s="280"/>
      <c r="AL30" s="187"/>
    </row>
    <row r="31" spans="1:48" ht="15.75" customHeight="1">
      <c r="A31" s="193"/>
      <c r="B31" s="193"/>
      <c r="C31" s="191"/>
      <c r="D31" s="191"/>
      <c r="E31" s="185"/>
      <c r="F31" s="185"/>
      <c r="G31" s="197"/>
      <c r="H31" s="268"/>
      <c r="I31" s="269"/>
      <c r="J31" s="270" t="s">
        <v>231</v>
      </c>
      <c r="K31" s="271"/>
      <c r="L31" s="272"/>
      <c r="M31" s="272"/>
      <c r="N31" s="273"/>
      <c r="O31" s="273"/>
      <c r="P31" s="274">
        <f t="shared" si="13"/>
        <v>0</v>
      </c>
      <c r="Q31" s="274"/>
      <c r="R31" s="284">
        <f t="shared" si="14"/>
        <v>0</v>
      </c>
      <c r="S31" s="284"/>
      <c r="U31" s="295" t="s">
        <v>242</v>
      </c>
      <c r="V31" s="296"/>
      <c r="W31" s="297"/>
      <c r="X31" s="285">
        <f>F23</f>
        <v>0</v>
      </c>
      <c r="Y31" s="286"/>
      <c r="Z31" s="286"/>
      <c r="AA31" s="298"/>
      <c r="AB31" s="74"/>
      <c r="AC31" s="278"/>
      <c r="AD31" s="279"/>
      <c r="AE31" s="279"/>
      <c r="AF31" s="279"/>
      <c r="AG31" s="279"/>
      <c r="AH31" s="279"/>
      <c r="AI31" s="279"/>
      <c r="AJ31" s="279"/>
      <c r="AK31" s="280"/>
      <c r="AL31" s="187"/>
    </row>
    <row r="32" spans="1:48" ht="15.75" customHeight="1">
      <c r="A32" s="201"/>
      <c r="B32" s="201"/>
      <c r="C32" s="200"/>
      <c r="D32" s="200"/>
      <c r="E32" s="185"/>
      <c r="F32" s="185"/>
      <c r="G32" s="197"/>
      <c r="H32" s="268"/>
      <c r="I32" s="269"/>
      <c r="J32" s="270" t="s">
        <v>231</v>
      </c>
      <c r="K32" s="271"/>
      <c r="L32" s="272"/>
      <c r="M32" s="272"/>
      <c r="N32" s="273"/>
      <c r="O32" s="273"/>
      <c r="P32" s="274">
        <f t="shared" si="13"/>
        <v>0</v>
      </c>
      <c r="Q32" s="274"/>
      <c r="R32" s="284">
        <f t="shared" si="14"/>
        <v>0</v>
      </c>
      <c r="S32" s="284"/>
      <c r="U32" s="299" t="s">
        <v>243</v>
      </c>
      <c r="V32" s="299"/>
      <c r="W32" s="299"/>
      <c r="X32" s="299"/>
      <c r="Y32" s="299"/>
      <c r="Z32" s="299"/>
      <c r="AA32" s="299"/>
      <c r="AB32" s="74"/>
      <c r="AC32" s="278"/>
      <c r="AD32" s="279"/>
      <c r="AE32" s="279"/>
      <c r="AF32" s="279"/>
      <c r="AG32" s="279"/>
      <c r="AH32" s="279"/>
      <c r="AI32" s="279"/>
      <c r="AJ32" s="279"/>
      <c r="AK32" s="280"/>
      <c r="AL32" s="187"/>
      <c r="AM32" s="92" t="str">
        <f>$F$5</f>
        <v>②</v>
      </c>
    </row>
    <row r="33" spans="1:68" ht="15.75" customHeight="1">
      <c r="A33" s="202"/>
      <c r="B33" s="202"/>
      <c r="C33" s="200"/>
      <c r="D33" s="200"/>
      <c r="E33" s="185"/>
      <c r="F33" s="185"/>
      <c r="G33" s="197"/>
      <c r="H33" s="268"/>
      <c r="I33" s="269"/>
      <c r="J33" s="270" t="s">
        <v>231</v>
      </c>
      <c r="K33" s="271"/>
      <c r="L33" s="272"/>
      <c r="M33" s="272"/>
      <c r="N33" s="273"/>
      <c r="O33" s="273"/>
      <c r="P33" s="274">
        <f t="shared" si="13"/>
        <v>0</v>
      </c>
      <c r="Q33" s="274"/>
      <c r="R33" s="284">
        <f t="shared" si="14"/>
        <v>0</v>
      </c>
      <c r="S33" s="284"/>
      <c r="U33" s="300" t="s">
        <v>244</v>
      </c>
      <c r="V33" s="300"/>
      <c r="W33" s="300"/>
      <c r="X33" s="301">
        <f>COUNTIF($C$8:$C$22,"A")</f>
        <v>0</v>
      </c>
      <c r="Y33" s="301"/>
      <c r="Z33" s="302" t="s">
        <v>245</v>
      </c>
      <c r="AA33" s="303"/>
      <c r="AB33" s="74"/>
      <c r="AC33" s="278"/>
      <c r="AD33" s="279"/>
      <c r="AE33" s="279"/>
      <c r="AF33" s="279"/>
      <c r="AG33" s="279"/>
      <c r="AH33" s="279"/>
      <c r="AI33" s="279"/>
      <c r="AJ33" s="279"/>
      <c r="AK33" s="280"/>
      <c r="AL33" s="187"/>
      <c r="AM33" s="92" t="s">
        <v>232</v>
      </c>
    </row>
    <row r="34" spans="1:68" ht="15.75" customHeight="1">
      <c r="A34" s="193"/>
      <c r="B34" s="193"/>
      <c r="C34" s="191"/>
      <c r="D34" s="191"/>
      <c r="E34" s="186"/>
      <c r="F34" s="186"/>
      <c r="G34" s="197"/>
      <c r="H34" s="268"/>
      <c r="I34" s="269"/>
      <c r="J34" s="270" t="s">
        <v>231</v>
      </c>
      <c r="K34" s="271"/>
      <c r="L34" s="272"/>
      <c r="M34" s="272"/>
      <c r="N34" s="273"/>
      <c r="O34" s="273"/>
      <c r="P34" s="274">
        <f t="shared" si="13"/>
        <v>0</v>
      </c>
      <c r="Q34" s="274"/>
      <c r="R34" s="284">
        <f t="shared" si="14"/>
        <v>0</v>
      </c>
      <c r="S34" s="284"/>
      <c r="U34" s="300" t="s">
        <v>246</v>
      </c>
      <c r="V34" s="300"/>
      <c r="W34" s="300"/>
      <c r="X34" s="301">
        <f>COUNTIF($C$8:$C$22,"B")</f>
        <v>0</v>
      </c>
      <c r="Y34" s="301"/>
      <c r="Z34" s="304">
        <f>SUM(X33:Y34)</f>
        <v>0</v>
      </c>
      <c r="AA34" s="305"/>
      <c r="AB34" s="74"/>
      <c r="AC34" s="278"/>
      <c r="AD34" s="279"/>
      <c r="AE34" s="279"/>
      <c r="AF34" s="279"/>
      <c r="AG34" s="279"/>
      <c r="AH34" s="279"/>
      <c r="AI34" s="279"/>
      <c r="AJ34" s="279"/>
      <c r="AK34" s="280"/>
      <c r="AL34" s="187"/>
    </row>
    <row r="35" spans="1:68" ht="15.75" customHeight="1">
      <c r="A35" s="193"/>
      <c r="B35" s="193"/>
      <c r="C35" s="191"/>
      <c r="D35" s="191"/>
      <c r="E35" s="185"/>
      <c r="F35" s="185"/>
      <c r="G35" s="197"/>
      <c r="H35" s="268"/>
      <c r="I35" s="269"/>
      <c r="J35" s="270" t="s">
        <v>231</v>
      </c>
      <c r="K35" s="271"/>
      <c r="L35" s="272"/>
      <c r="M35" s="272"/>
      <c r="N35" s="273"/>
      <c r="O35" s="273"/>
      <c r="P35" s="274">
        <f t="shared" si="13"/>
        <v>0</v>
      </c>
      <c r="Q35" s="274"/>
      <c r="R35" s="284">
        <f t="shared" si="14"/>
        <v>0</v>
      </c>
      <c r="S35" s="284"/>
      <c r="U35" s="300" t="s">
        <v>247</v>
      </c>
      <c r="V35" s="300"/>
      <c r="W35" s="300"/>
      <c r="X35" s="301">
        <f>COUNTIF($C$8:$C$22,"C")</f>
        <v>0</v>
      </c>
      <c r="Y35" s="301"/>
      <c r="Z35" s="302" t="s">
        <v>248</v>
      </c>
      <c r="AA35" s="303"/>
      <c r="AB35" s="74"/>
      <c r="AC35" s="278"/>
      <c r="AD35" s="279"/>
      <c r="AE35" s="279"/>
      <c r="AF35" s="279"/>
      <c r="AG35" s="279"/>
      <c r="AH35" s="279"/>
      <c r="AI35" s="279"/>
      <c r="AJ35" s="279"/>
      <c r="AK35" s="280"/>
      <c r="AL35" s="187"/>
      <c r="AO35" s="203"/>
      <c r="AP35" s="203"/>
      <c r="AQ35" s="203"/>
    </row>
    <row r="36" spans="1:68" ht="15.75" customHeight="1" thickBot="1">
      <c r="A36" s="193"/>
      <c r="B36" s="193"/>
      <c r="C36" s="191"/>
      <c r="D36" s="191"/>
      <c r="E36" s="185"/>
      <c r="F36" s="185"/>
      <c r="G36" s="197"/>
      <c r="H36" s="268"/>
      <c r="I36" s="269"/>
      <c r="J36" s="270" t="s">
        <v>231</v>
      </c>
      <c r="K36" s="271"/>
      <c r="L36" s="272"/>
      <c r="M36" s="272"/>
      <c r="N36" s="273"/>
      <c r="O36" s="273"/>
      <c r="P36" s="274">
        <f t="shared" si="13"/>
        <v>0</v>
      </c>
      <c r="Q36" s="274"/>
      <c r="R36" s="284">
        <f t="shared" si="14"/>
        <v>0</v>
      </c>
      <c r="S36" s="284"/>
      <c r="U36" s="300" t="s">
        <v>249</v>
      </c>
      <c r="V36" s="300"/>
      <c r="W36" s="300"/>
      <c r="X36" s="301">
        <f>COUNTIF($C$8:$C$22,"D")</f>
        <v>0</v>
      </c>
      <c r="Y36" s="301"/>
      <c r="Z36" s="304">
        <f>SUM(X35:Y36)</f>
        <v>0</v>
      </c>
      <c r="AA36" s="305"/>
      <c r="AB36" s="74"/>
      <c r="AC36" s="281"/>
      <c r="AD36" s="282"/>
      <c r="AE36" s="282"/>
      <c r="AF36" s="282"/>
      <c r="AG36" s="282"/>
      <c r="AH36" s="282"/>
      <c r="AI36" s="282"/>
      <c r="AJ36" s="282"/>
      <c r="AK36" s="283"/>
      <c r="AL36" s="187"/>
      <c r="AO36" s="203">
        <v>1</v>
      </c>
      <c r="AP36" s="203">
        <v>2</v>
      </c>
      <c r="AQ36" s="203">
        <v>3</v>
      </c>
      <c r="AR36" s="203">
        <v>4</v>
      </c>
      <c r="AS36" s="203">
        <v>5</v>
      </c>
      <c r="AT36" s="203">
        <v>6</v>
      </c>
      <c r="AU36" s="203">
        <v>7</v>
      </c>
      <c r="AV36" s="203">
        <v>8</v>
      </c>
      <c r="AW36" s="203">
        <v>9</v>
      </c>
      <c r="AX36" s="203">
        <v>10</v>
      </c>
      <c r="AY36" s="203">
        <v>11</v>
      </c>
      <c r="AZ36" s="203">
        <v>12</v>
      </c>
      <c r="BA36" s="203">
        <v>13</v>
      </c>
      <c r="BB36" s="203">
        <v>14</v>
      </c>
      <c r="BC36" s="203">
        <v>15</v>
      </c>
      <c r="BD36" s="203">
        <v>16</v>
      </c>
      <c r="BE36" s="203">
        <v>17</v>
      </c>
      <c r="BF36" s="203">
        <v>18</v>
      </c>
      <c r="BG36" s="203">
        <v>19</v>
      </c>
      <c r="BH36" s="203">
        <v>20</v>
      </c>
      <c r="BI36" s="203">
        <v>21</v>
      </c>
      <c r="BJ36" s="203">
        <v>22</v>
      </c>
      <c r="BK36" s="203">
        <v>23</v>
      </c>
      <c r="BL36" s="203">
        <v>24</v>
      </c>
      <c r="BM36" s="203">
        <v>25</v>
      </c>
      <c r="BN36" s="203">
        <v>26</v>
      </c>
      <c r="BO36" s="203">
        <v>27</v>
      </c>
      <c r="BP36" s="203">
        <v>28</v>
      </c>
    </row>
    <row r="37" spans="1:68">
      <c r="A37" s="204"/>
      <c r="B37" s="204"/>
      <c r="C37" s="204" t="s">
        <v>139</v>
      </c>
      <c r="D37" s="205" t="s">
        <v>261</v>
      </c>
      <c r="AM37" s="92">
        <f t="shared" ref="AM37:AM45" si="15">G27</f>
        <v>0</v>
      </c>
      <c r="AN37" s="206">
        <f>P27</f>
        <v>0</v>
      </c>
      <c r="AO37" s="92">
        <f>COUNTIF(G8:G22,$AM$37)</f>
        <v>0</v>
      </c>
      <c r="AP37" s="92">
        <f>COUNTIF($H$8:$H$22,$AM$37)</f>
        <v>0</v>
      </c>
      <c r="AQ37" s="92">
        <f>COUNTIF($I$8:$I$22,$AM$37)</f>
        <v>0</v>
      </c>
      <c r="AR37" s="92">
        <f t="shared" ref="AR37:BP37" si="16">COUNTIF(J8:J22,$AM$37)</f>
        <v>0</v>
      </c>
      <c r="AS37" s="92">
        <f t="shared" si="16"/>
        <v>0</v>
      </c>
      <c r="AT37" s="92">
        <f t="shared" si="16"/>
        <v>0</v>
      </c>
      <c r="AU37" s="92">
        <f t="shared" si="16"/>
        <v>0</v>
      </c>
      <c r="AV37" s="92">
        <f t="shared" si="16"/>
        <v>0</v>
      </c>
      <c r="AW37" s="92">
        <f t="shared" si="16"/>
        <v>0</v>
      </c>
      <c r="AX37" s="92">
        <f t="shared" si="16"/>
        <v>0</v>
      </c>
      <c r="AY37" s="92">
        <f t="shared" si="16"/>
        <v>0</v>
      </c>
      <c r="AZ37" s="92">
        <f t="shared" si="16"/>
        <v>0</v>
      </c>
      <c r="BA37" s="92">
        <f t="shared" si="16"/>
        <v>0</v>
      </c>
      <c r="BB37" s="92">
        <f t="shared" si="16"/>
        <v>0</v>
      </c>
      <c r="BC37" s="92">
        <f t="shared" si="16"/>
        <v>0</v>
      </c>
      <c r="BD37" s="92">
        <f t="shared" si="16"/>
        <v>0</v>
      </c>
      <c r="BE37" s="92">
        <f t="shared" si="16"/>
        <v>0</v>
      </c>
      <c r="BF37" s="92">
        <f t="shared" si="16"/>
        <v>0</v>
      </c>
      <c r="BG37" s="92">
        <f t="shared" si="16"/>
        <v>0</v>
      </c>
      <c r="BH37" s="92">
        <f t="shared" si="16"/>
        <v>0</v>
      </c>
      <c r="BI37" s="92">
        <f t="shared" si="16"/>
        <v>0</v>
      </c>
      <c r="BJ37" s="92">
        <f t="shared" si="16"/>
        <v>0</v>
      </c>
      <c r="BK37" s="92">
        <f t="shared" si="16"/>
        <v>0</v>
      </c>
      <c r="BL37" s="92">
        <f t="shared" si="16"/>
        <v>0</v>
      </c>
      <c r="BM37" s="92">
        <f t="shared" si="16"/>
        <v>0</v>
      </c>
      <c r="BN37" s="92">
        <f t="shared" si="16"/>
        <v>0</v>
      </c>
      <c r="BO37" s="92">
        <f t="shared" si="16"/>
        <v>0</v>
      </c>
      <c r="BP37" s="92">
        <f t="shared" si="16"/>
        <v>0</v>
      </c>
    </row>
    <row r="38" spans="1:68">
      <c r="A38" s="207"/>
      <c r="B38" s="207"/>
      <c r="C38" s="208" t="s">
        <v>140</v>
      </c>
      <c r="D38" s="209" t="s">
        <v>262</v>
      </c>
      <c r="AM38" s="92">
        <f t="shared" si="15"/>
        <v>0</v>
      </c>
      <c r="AN38" s="206">
        <f t="shared" ref="AN38:AN46" si="17">P28</f>
        <v>0</v>
      </c>
      <c r="AO38" s="92">
        <f>COUNTIF(G8:G22,$AM$38)</f>
        <v>0</v>
      </c>
      <c r="AP38" s="92">
        <f t="shared" ref="AP38:BP38" si="18">COUNTIF(H8:H22,$AM$38)</f>
        <v>0</v>
      </c>
      <c r="AQ38" s="92">
        <f>COUNTIF(I8:I22,$AM$38)</f>
        <v>0</v>
      </c>
      <c r="AR38" s="92">
        <f t="shared" si="18"/>
        <v>0</v>
      </c>
      <c r="AS38" s="92">
        <f t="shared" si="18"/>
        <v>0</v>
      </c>
      <c r="AT38" s="92">
        <f t="shared" si="18"/>
        <v>0</v>
      </c>
      <c r="AU38" s="92">
        <f t="shared" si="18"/>
        <v>0</v>
      </c>
      <c r="AV38" s="92">
        <f t="shared" si="18"/>
        <v>0</v>
      </c>
      <c r="AW38" s="92">
        <f t="shared" si="18"/>
        <v>0</v>
      </c>
      <c r="AX38" s="92">
        <f t="shared" si="18"/>
        <v>0</v>
      </c>
      <c r="AY38" s="92">
        <f t="shared" si="18"/>
        <v>0</v>
      </c>
      <c r="AZ38" s="92">
        <f t="shared" si="18"/>
        <v>0</v>
      </c>
      <c r="BA38" s="92">
        <f t="shared" si="18"/>
        <v>0</v>
      </c>
      <c r="BB38" s="92">
        <f t="shared" si="18"/>
        <v>0</v>
      </c>
      <c r="BC38" s="92">
        <f t="shared" si="18"/>
        <v>0</v>
      </c>
      <c r="BD38" s="92">
        <f t="shared" si="18"/>
        <v>0</v>
      </c>
      <c r="BE38" s="92">
        <f t="shared" si="18"/>
        <v>0</v>
      </c>
      <c r="BF38" s="92">
        <f t="shared" si="18"/>
        <v>0</v>
      </c>
      <c r="BG38" s="92">
        <f t="shared" si="18"/>
        <v>0</v>
      </c>
      <c r="BH38" s="92">
        <f t="shared" si="18"/>
        <v>0</v>
      </c>
      <c r="BI38" s="92">
        <f t="shared" si="18"/>
        <v>0</v>
      </c>
      <c r="BJ38" s="92">
        <f t="shared" si="18"/>
        <v>0</v>
      </c>
      <c r="BK38" s="92">
        <f t="shared" si="18"/>
        <v>0</v>
      </c>
      <c r="BL38" s="92">
        <f t="shared" si="18"/>
        <v>0</v>
      </c>
      <c r="BM38" s="92">
        <f t="shared" si="18"/>
        <v>0</v>
      </c>
      <c r="BN38" s="92">
        <f t="shared" si="18"/>
        <v>0</v>
      </c>
      <c r="BO38" s="92">
        <f t="shared" si="18"/>
        <v>0</v>
      </c>
      <c r="BP38" s="92">
        <f t="shared" si="18"/>
        <v>0</v>
      </c>
    </row>
    <row r="39" spans="1:68">
      <c r="A39" s="210"/>
      <c r="B39" s="210"/>
      <c r="C39" s="210"/>
      <c r="D39" s="209" t="s">
        <v>250</v>
      </c>
      <c r="AM39" s="92">
        <f t="shared" si="15"/>
        <v>0</v>
      </c>
      <c r="AN39" s="206">
        <f t="shared" si="17"/>
        <v>0</v>
      </c>
      <c r="AO39" s="92">
        <f>COUNTIF(G8:G22,$AM$39)</f>
        <v>0</v>
      </c>
      <c r="AP39" s="92">
        <f t="shared" ref="AP39:BP39" si="19">COUNTIF(H8:H22,$AM$39)</f>
        <v>0</v>
      </c>
      <c r="AQ39" s="92">
        <f t="shared" si="19"/>
        <v>0</v>
      </c>
      <c r="AR39" s="92">
        <f t="shared" si="19"/>
        <v>0</v>
      </c>
      <c r="AS39" s="92">
        <f t="shared" si="19"/>
        <v>0</v>
      </c>
      <c r="AT39" s="92">
        <f t="shared" si="19"/>
        <v>0</v>
      </c>
      <c r="AU39" s="92">
        <f t="shared" si="19"/>
        <v>0</v>
      </c>
      <c r="AV39" s="92">
        <f t="shared" si="19"/>
        <v>0</v>
      </c>
      <c r="AW39" s="92">
        <f t="shared" si="19"/>
        <v>0</v>
      </c>
      <c r="AX39" s="92">
        <f t="shared" si="19"/>
        <v>0</v>
      </c>
      <c r="AY39" s="92">
        <f t="shared" si="19"/>
        <v>0</v>
      </c>
      <c r="AZ39" s="92">
        <f t="shared" si="19"/>
        <v>0</v>
      </c>
      <c r="BA39" s="92">
        <f t="shared" si="19"/>
        <v>0</v>
      </c>
      <c r="BB39" s="92">
        <f t="shared" si="19"/>
        <v>0</v>
      </c>
      <c r="BC39" s="92">
        <f t="shared" si="19"/>
        <v>0</v>
      </c>
      <c r="BD39" s="92">
        <f t="shared" si="19"/>
        <v>0</v>
      </c>
      <c r="BE39" s="92">
        <f t="shared" si="19"/>
        <v>0</v>
      </c>
      <c r="BF39" s="92">
        <f t="shared" si="19"/>
        <v>0</v>
      </c>
      <c r="BG39" s="92">
        <f t="shared" si="19"/>
        <v>0</v>
      </c>
      <c r="BH39" s="92">
        <f t="shared" si="19"/>
        <v>0</v>
      </c>
      <c r="BI39" s="92">
        <f t="shared" si="19"/>
        <v>0</v>
      </c>
      <c r="BJ39" s="92">
        <f t="shared" si="19"/>
        <v>0</v>
      </c>
      <c r="BK39" s="92">
        <f t="shared" si="19"/>
        <v>0</v>
      </c>
      <c r="BL39" s="92">
        <f t="shared" si="19"/>
        <v>0</v>
      </c>
      <c r="BM39" s="92">
        <f t="shared" si="19"/>
        <v>0</v>
      </c>
      <c r="BN39" s="92">
        <f t="shared" si="19"/>
        <v>0</v>
      </c>
      <c r="BO39" s="92">
        <f t="shared" si="19"/>
        <v>0</v>
      </c>
      <c r="BP39" s="92">
        <f t="shared" si="19"/>
        <v>0</v>
      </c>
    </row>
    <row r="40" spans="1:68">
      <c r="A40" s="210"/>
      <c r="B40" s="210"/>
      <c r="C40" s="210"/>
      <c r="D40" s="209" t="s">
        <v>263</v>
      </c>
      <c r="AM40" s="92">
        <f t="shared" si="15"/>
        <v>0</v>
      </c>
      <c r="AN40" s="206">
        <f t="shared" si="17"/>
        <v>0</v>
      </c>
      <c r="AO40" s="92">
        <f>COUNTIF(G8:G22,$AM$40)</f>
        <v>0</v>
      </c>
      <c r="AP40" s="92">
        <f t="shared" ref="AP40:BP40" si="20">COUNTIF(H8:H22,$AM$40)</f>
        <v>0</v>
      </c>
      <c r="AQ40" s="92">
        <f t="shared" si="20"/>
        <v>0</v>
      </c>
      <c r="AR40" s="92">
        <f t="shared" si="20"/>
        <v>0</v>
      </c>
      <c r="AS40" s="92">
        <f t="shared" si="20"/>
        <v>0</v>
      </c>
      <c r="AT40" s="92">
        <f t="shared" si="20"/>
        <v>0</v>
      </c>
      <c r="AU40" s="92">
        <f t="shared" si="20"/>
        <v>0</v>
      </c>
      <c r="AV40" s="92">
        <f t="shared" si="20"/>
        <v>0</v>
      </c>
      <c r="AW40" s="92">
        <f t="shared" si="20"/>
        <v>0</v>
      </c>
      <c r="AX40" s="92">
        <f t="shared" si="20"/>
        <v>0</v>
      </c>
      <c r="AY40" s="92">
        <f t="shared" si="20"/>
        <v>0</v>
      </c>
      <c r="AZ40" s="92">
        <f t="shared" si="20"/>
        <v>0</v>
      </c>
      <c r="BA40" s="92">
        <f t="shared" si="20"/>
        <v>0</v>
      </c>
      <c r="BB40" s="92">
        <f t="shared" si="20"/>
        <v>0</v>
      </c>
      <c r="BC40" s="92">
        <f t="shared" si="20"/>
        <v>0</v>
      </c>
      <c r="BD40" s="92">
        <f t="shared" si="20"/>
        <v>0</v>
      </c>
      <c r="BE40" s="92">
        <f t="shared" si="20"/>
        <v>0</v>
      </c>
      <c r="BF40" s="92">
        <f t="shared" si="20"/>
        <v>0</v>
      </c>
      <c r="BG40" s="92">
        <f t="shared" si="20"/>
        <v>0</v>
      </c>
      <c r="BH40" s="92">
        <f t="shared" si="20"/>
        <v>0</v>
      </c>
      <c r="BI40" s="92">
        <f t="shared" si="20"/>
        <v>0</v>
      </c>
      <c r="BJ40" s="92">
        <f t="shared" si="20"/>
        <v>0</v>
      </c>
      <c r="BK40" s="92">
        <f t="shared" si="20"/>
        <v>0</v>
      </c>
      <c r="BL40" s="92">
        <f t="shared" si="20"/>
        <v>0</v>
      </c>
      <c r="BM40" s="92">
        <f t="shared" si="20"/>
        <v>0</v>
      </c>
      <c r="BN40" s="92">
        <f t="shared" si="20"/>
        <v>0</v>
      </c>
      <c r="BO40" s="92">
        <f t="shared" si="20"/>
        <v>0</v>
      </c>
      <c r="BP40" s="92">
        <f t="shared" si="20"/>
        <v>0</v>
      </c>
    </row>
    <row r="41" spans="1:68">
      <c r="A41" s="210"/>
      <c r="B41" s="210"/>
      <c r="C41" s="208" t="s">
        <v>150</v>
      </c>
      <c r="D41" s="209" t="s">
        <v>251</v>
      </c>
      <c r="AM41" s="92">
        <f t="shared" si="15"/>
        <v>0</v>
      </c>
      <c r="AN41" s="206">
        <f t="shared" si="17"/>
        <v>0</v>
      </c>
      <c r="AO41" s="92">
        <f>COUNTIF(G8:G22,$AM$41)</f>
        <v>0</v>
      </c>
      <c r="AP41" s="92">
        <f t="shared" ref="AP41:BP41" si="21">COUNTIF(H8:H22,$AM$41)</f>
        <v>0</v>
      </c>
      <c r="AQ41" s="92">
        <f t="shared" si="21"/>
        <v>0</v>
      </c>
      <c r="AR41" s="92">
        <f t="shared" si="21"/>
        <v>0</v>
      </c>
      <c r="AS41" s="92">
        <f t="shared" si="21"/>
        <v>0</v>
      </c>
      <c r="AT41" s="92">
        <f t="shared" si="21"/>
        <v>0</v>
      </c>
      <c r="AU41" s="92">
        <f t="shared" si="21"/>
        <v>0</v>
      </c>
      <c r="AV41" s="92">
        <f t="shared" si="21"/>
        <v>0</v>
      </c>
      <c r="AW41" s="92">
        <f t="shared" si="21"/>
        <v>0</v>
      </c>
      <c r="AX41" s="92">
        <f t="shared" si="21"/>
        <v>0</v>
      </c>
      <c r="AY41" s="92">
        <f t="shared" si="21"/>
        <v>0</v>
      </c>
      <c r="AZ41" s="92">
        <f t="shared" si="21"/>
        <v>0</v>
      </c>
      <c r="BA41" s="92">
        <f t="shared" si="21"/>
        <v>0</v>
      </c>
      <c r="BB41" s="92">
        <f t="shared" si="21"/>
        <v>0</v>
      </c>
      <c r="BC41" s="92">
        <f t="shared" si="21"/>
        <v>0</v>
      </c>
      <c r="BD41" s="92">
        <f t="shared" si="21"/>
        <v>0</v>
      </c>
      <c r="BE41" s="92">
        <f t="shared" si="21"/>
        <v>0</v>
      </c>
      <c r="BF41" s="92">
        <f t="shared" si="21"/>
        <v>0</v>
      </c>
      <c r="BG41" s="92">
        <f t="shared" si="21"/>
        <v>0</v>
      </c>
      <c r="BH41" s="92">
        <f t="shared" si="21"/>
        <v>0</v>
      </c>
      <c r="BI41" s="92">
        <f t="shared" si="21"/>
        <v>0</v>
      </c>
      <c r="BJ41" s="92">
        <f t="shared" si="21"/>
        <v>0</v>
      </c>
      <c r="BK41" s="92">
        <f t="shared" si="21"/>
        <v>0</v>
      </c>
      <c r="BL41" s="92">
        <f t="shared" si="21"/>
        <v>0</v>
      </c>
      <c r="BM41" s="92">
        <f t="shared" si="21"/>
        <v>0</v>
      </c>
      <c r="BN41" s="92">
        <f t="shared" si="21"/>
        <v>0</v>
      </c>
      <c r="BO41" s="92">
        <f t="shared" si="21"/>
        <v>0</v>
      </c>
      <c r="BP41" s="92">
        <f t="shared" si="21"/>
        <v>0</v>
      </c>
    </row>
    <row r="42" spans="1:68">
      <c r="A42" s="207"/>
      <c r="B42" s="207"/>
      <c r="C42" s="208"/>
      <c r="D42" s="211" t="s">
        <v>252</v>
      </c>
      <c r="AM42" s="92">
        <f t="shared" si="15"/>
        <v>0</v>
      </c>
      <c r="AN42" s="206">
        <f t="shared" si="17"/>
        <v>0</v>
      </c>
      <c r="AO42" s="92">
        <f>COUNTIF(G8:G22,$AM$42)</f>
        <v>0</v>
      </c>
      <c r="AP42" s="92">
        <f t="shared" ref="AP42:BP42" si="22">COUNTIF(H8:H22,$AM$42)</f>
        <v>0</v>
      </c>
      <c r="AQ42" s="92">
        <f t="shared" si="22"/>
        <v>0</v>
      </c>
      <c r="AR42" s="92">
        <f t="shared" si="22"/>
        <v>0</v>
      </c>
      <c r="AS42" s="92">
        <f t="shared" si="22"/>
        <v>0</v>
      </c>
      <c r="AT42" s="92">
        <f t="shared" si="22"/>
        <v>0</v>
      </c>
      <c r="AU42" s="92">
        <f t="shared" si="22"/>
        <v>0</v>
      </c>
      <c r="AV42" s="92">
        <f t="shared" si="22"/>
        <v>0</v>
      </c>
      <c r="AW42" s="92">
        <f t="shared" si="22"/>
        <v>0</v>
      </c>
      <c r="AX42" s="92">
        <f t="shared" si="22"/>
        <v>0</v>
      </c>
      <c r="AY42" s="92">
        <f t="shared" si="22"/>
        <v>0</v>
      </c>
      <c r="AZ42" s="92">
        <f t="shared" si="22"/>
        <v>0</v>
      </c>
      <c r="BA42" s="92">
        <f t="shared" si="22"/>
        <v>0</v>
      </c>
      <c r="BB42" s="92">
        <f t="shared" si="22"/>
        <v>0</v>
      </c>
      <c r="BC42" s="92">
        <f t="shared" si="22"/>
        <v>0</v>
      </c>
      <c r="BD42" s="92">
        <f t="shared" si="22"/>
        <v>0</v>
      </c>
      <c r="BE42" s="92">
        <f t="shared" si="22"/>
        <v>0</v>
      </c>
      <c r="BF42" s="92">
        <f t="shared" si="22"/>
        <v>0</v>
      </c>
      <c r="BG42" s="92">
        <f t="shared" si="22"/>
        <v>0</v>
      </c>
      <c r="BH42" s="92">
        <f t="shared" si="22"/>
        <v>0</v>
      </c>
      <c r="BI42" s="92">
        <f t="shared" si="22"/>
        <v>0</v>
      </c>
      <c r="BJ42" s="92">
        <f t="shared" si="22"/>
        <v>0</v>
      </c>
      <c r="BK42" s="92">
        <f t="shared" si="22"/>
        <v>0</v>
      </c>
      <c r="BL42" s="92">
        <f t="shared" si="22"/>
        <v>0</v>
      </c>
      <c r="BM42" s="92">
        <f t="shared" si="22"/>
        <v>0</v>
      </c>
      <c r="BN42" s="92">
        <f t="shared" si="22"/>
        <v>0</v>
      </c>
      <c r="BO42" s="92">
        <f t="shared" si="22"/>
        <v>0</v>
      </c>
      <c r="BP42" s="92">
        <f t="shared" si="22"/>
        <v>0</v>
      </c>
    </row>
    <row r="43" spans="1:68">
      <c r="A43" s="208"/>
      <c r="B43" s="208"/>
      <c r="C43" s="208" t="s">
        <v>165</v>
      </c>
      <c r="D43" s="209" t="s">
        <v>264</v>
      </c>
      <c r="AM43" s="92">
        <f t="shared" si="15"/>
        <v>0</v>
      </c>
      <c r="AN43" s="206">
        <f t="shared" si="17"/>
        <v>0</v>
      </c>
      <c r="AO43" s="92">
        <f>COUNTIF(G8:G22,$AM$43)</f>
        <v>0</v>
      </c>
      <c r="AP43" s="92">
        <f t="shared" ref="AP43:BP43" si="23">COUNTIF(H8:H22,$AM$43)</f>
        <v>0</v>
      </c>
      <c r="AQ43" s="92">
        <f t="shared" si="23"/>
        <v>0</v>
      </c>
      <c r="AR43" s="92">
        <f t="shared" si="23"/>
        <v>0</v>
      </c>
      <c r="AS43" s="92">
        <f t="shared" si="23"/>
        <v>0</v>
      </c>
      <c r="AT43" s="92">
        <f t="shared" si="23"/>
        <v>0</v>
      </c>
      <c r="AU43" s="92">
        <f t="shared" si="23"/>
        <v>0</v>
      </c>
      <c r="AV43" s="92">
        <f t="shared" si="23"/>
        <v>0</v>
      </c>
      <c r="AW43" s="92">
        <f t="shared" si="23"/>
        <v>0</v>
      </c>
      <c r="AX43" s="92">
        <f t="shared" si="23"/>
        <v>0</v>
      </c>
      <c r="AY43" s="92">
        <f t="shared" si="23"/>
        <v>0</v>
      </c>
      <c r="AZ43" s="92">
        <f t="shared" si="23"/>
        <v>0</v>
      </c>
      <c r="BA43" s="92">
        <f t="shared" si="23"/>
        <v>0</v>
      </c>
      <c r="BB43" s="92">
        <f t="shared" si="23"/>
        <v>0</v>
      </c>
      <c r="BC43" s="92">
        <f t="shared" si="23"/>
        <v>0</v>
      </c>
      <c r="BD43" s="92">
        <f t="shared" si="23"/>
        <v>0</v>
      </c>
      <c r="BE43" s="92">
        <f t="shared" si="23"/>
        <v>0</v>
      </c>
      <c r="BF43" s="92">
        <f t="shared" si="23"/>
        <v>0</v>
      </c>
      <c r="BG43" s="92">
        <f t="shared" si="23"/>
        <v>0</v>
      </c>
      <c r="BH43" s="92">
        <f t="shared" si="23"/>
        <v>0</v>
      </c>
      <c r="BI43" s="92">
        <f t="shared" si="23"/>
        <v>0</v>
      </c>
      <c r="BJ43" s="92">
        <f t="shared" si="23"/>
        <v>0</v>
      </c>
      <c r="BK43" s="92">
        <f t="shared" si="23"/>
        <v>0</v>
      </c>
      <c r="BL43" s="92">
        <f t="shared" si="23"/>
        <v>0</v>
      </c>
      <c r="BM43" s="92">
        <f t="shared" si="23"/>
        <v>0</v>
      </c>
      <c r="BN43" s="92">
        <f t="shared" si="23"/>
        <v>0</v>
      </c>
      <c r="BO43" s="92">
        <f t="shared" si="23"/>
        <v>0</v>
      </c>
      <c r="BP43" s="92">
        <f t="shared" si="23"/>
        <v>0</v>
      </c>
    </row>
    <row r="44" spans="1:68">
      <c r="A44" s="208"/>
      <c r="B44" s="208"/>
      <c r="C44" s="208" t="s">
        <v>253</v>
      </c>
      <c r="D44" s="212" t="s">
        <v>265</v>
      </c>
      <c r="AM44" s="92">
        <f t="shared" si="15"/>
        <v>0</v>
      </c>
      <c r="AN44" s="206">
        <f t="shared" si="17"/>
        <v>0</v>
      </c>
      <c r="AO44" s="92">
        <f>COUNTIF(G8:G22,$AM$44)</f>
        <v>0</v>
      </c>
      <c r="AP44" s="92">
        <f t="shared" ref="AP44:BP44" si="24">COUNTIF(H8:H22,$AM$44)</f>
        <v>0</v>
      </c>
      <c r="AQ44" s="92">
        <f t="shared" si="24"/>
        <v>0</v>
      </c>
      <c r="AR44" s="92">
        <f t="shared" si="24"/>
        <v>0</v>
      </c>
      <c r="AS44" s="92">
        <f t="shared" si="24"/>
        <v>0</v>
      </c>
      <c r="AT44" s="92">
        <f t="shared" si="24"/>
        <v>0</v>
      </c>
      <c r="AU44" s="92">
        <f t="shared" si="24"/>
        <v>0</v>
      </c>
      <c r="AV44" s="92">
        <f t="shared" si="24"/>
        <v>0</v>
      </c>
      <c r="AW44" s="92">
        <f t="shared" si="24"/>
        <v>0</v>
      </c>
      <c r="AX44" s="92">
        <f t="shared" si="24"/>
        <v>0</v>
      </c>
      <c r="AY44" s="92">
        <f t="shared" si="24"/>
        <v>0</v>
      </c>
      <c r="AZ44" s="92">
        <f t="shared" si="24"/>
        <v>0</v>
      </c>
      <c r="BA44" s="92">
        <f t="shared" si="24"/>
        <v>0</v>
      </c>
      <c r="BB44" s="92">
        <f t="shared" si="24"/>
        <v>0</v>
      </c>
      <c r="BC44" s="92">
        <f t="shared" si="24"/>
        <v>0</v>
      </c>
      <c r="BD44" s="92">
        <f t="shared" si="24"/>
        <v>0</v>
      </c>
      <c r="BE44" s="92">
        <f t="shared" si="24"/>
        <v>0</v>
      </c>
      <c r="BF44" s="92">
        <f t="shared" si="24"/>
        <v>0</v>
      </c>
      <c r="BG44" s="92">
        <f t="shared" si="24"/>
        <v>0</v>
      </c>
      <c r="BH44" s="92">
        <f t="shared" si="24"/>
        <v>0</v>
      </c>
      <c r="BI44" s="92">
        <f t="shared" si="24"/>
        <v>0</v>
      </c>
      <c r="BJ44" s="92">
        <f t="shared" si="24"/>
        <v>0</v>
      </c>
      <c r="BK44" s="92">
        <f t="shared" si="24"/>
        <v>0</v>
      </c>
      <c r="BL44" s="92">
        <f t="shared" si="24"/>
        <v>0</v>
      </c>
      <c r="BM44" s="92">
        <f t="shared" si="24"/>
        <v>0</v>
      </c>
      <c r="BN44" s="92">
        <f t="shared" si="24"/>
        <v>0</v>
      </c>
      <c r="BO44" s="92">
        <f t="shared" si="24"/>
        <v>0</v>
      </c>
      <c r="BP44" s="92">
        <f t="shared" si="24"/>
        <v>0</v>
      </c>
    </row>
    <row r="45" spans="1:68">
      <c r="A45" s="208"/>
      <c r="B45" s="208"/>
      <c r="C45" s="208" t="s">
        <v>254</v>
      </c>
      <c r="D45" s="209" t="s">
        <v>266</v>
      </c>
      <c r="AM45" s="92">
        <f t="shared" si="15"/>
        <v>0</v>
      </c>
      <c r="AN45" s="206">
        <f t="shared" si="17"/>
        <v>0</v>
      </c>
      <c r="AO45" s="92">
        <f>COUNTIF(G8:G22,$AM$45)</f>
        <v>0</v>
      </c>
      <c r="AP45" s="92">
        <f t="shared" ref="AP45:BP45" si="25">COUNTIF(H8:H22,$AM$45)</f>
        <v>0</v>
      </c>
      <c r="AQ45" s="92">
        <f t="shared" si="25"/>
        <v>0</v>
      </c>
      <c r="AR45" s="92">
        <f t="shared" si="25"/>
        <v>0</v>
      </c>
      <c r="AS45" s="92">
        <f t="shared" si="25"/>
        <v>0</v>
      </c>
      <c r="AT45" s="92">
        <f t="shared" si="25"/>
        <v>0</v>
      </c>
      <c r="AU45" s="92">
        <f t="shared" si="25"/>
        <v>0</v>
      </c>
      <c r="AV45" s="92">
        <f t="shared" si="25"/>
        <v>0</v>
      </c>
      <c r="AW45" s="92">
        <f t="shared" si="25"/>
        <v>0</v>
      </c>
      <c r="AX45" s="92">
        <f t="shared" si="25"/>
        <v>0</v>
      </c>
      <c r="AY45" s="92">
        <f t="shared" si="25"/>
        <v>0</v>
      </c>
      <c r="AZ45" s="92">
        <f t="shared" si="25"/>
        <v>0</v>
      </c>
      <c r="BA45" s="92">
        <f t="shared" si="25"/>
        <v>0</v>
      </c>
      <c r="BB45" s="92">
        <f t="shared" si="25"/>
        <v>0</v>
      </c>
      <c r="BC45" s="92">
        <f t="shared" si="25"/>
        <v>0</v>
      </c>
      <c r="BD45" s="92">
        <f t="shared" si="25"/>
        <v>0</v>
      </c>
      <c r="BE45" s="92">
        <f t="shared" si="25"/>
        <v>0</v>
      </c>
      <c r="BF45" s="92">
        <f t="shared" si="25"/>
        <v>0</v>
      </c>
      <c r="BG45" s="92">
        <f t="shared" si="25"/>
        <v>0</v>
      </c>
      <c r="BH45" s="92">
        <f t="shared" si="25"/>
        <v>0</v>
      </c>
      <c r="BI45" s="92">
        <f t="shared" si="25"/>
        <v>0</v>
      </c>
      <c r="BJ45" s="92">
        <f t="shared" si="25"/>
        <v>0</v>
      </c>
      <c r="BK45" s="92">
        <f t="shared" si="25"/>
        <v>0</v>
      </c>
      <c r="BL45" s="92">
        <f t="shared" si="25"/>
        <v>0</v>
      </c>
      <c r="BM45" s="92">
        <f t="shared" si="25"/>
        <v>0</v>
      </c>
      <c r="BN45" s="92">
        <f t="shared" si="25"/>
        <v>0</v>
      </c>
      <c r="BO45" s="92">
        <f t="shared" si="25"/>
        <v>0</v>
      </c>
      <c r="BP45" s="92">
        <f t="shared" si="25"/>
        <v>0</v>
      </c>
    </row>
    <row r="46" spans="1:68">
      <c r="A46" s="208"/>
      <c r="B46" s="208"/>
      <c r="C46" s="208"/>
      <c r="D46" s="209" t="s">
        <v>255</v>
      </c>
      <c r="AM46" s="92">
        <f>G36</f>
        <v>0</v>
      </c>
      <c r="AN46" s="206">
        <f t="shared" si="17"/>
        <v>0</v>
      </c>
      <c r="AO46" s="92">
        <f>COUNTIF(G8:G22,$AM$46)</f>
        <v>0</v>
      </c>
      <c r="AP46" s="92">
        <f t="shared" ref="AP46:BO46" si="26">COUNTIF(H8:H22,$AM$46)</f>
        <v>0</v>
      </c>
      <c r="AQ46" s="92">
        <f t="shared" si="26"/>
        <v>0</v>
      </c>
      <c r="AR46" s="92">
        <f t="shared" si="26"/>
        <v>0</v>
      </c>
      <c r="AS46" s="92">
        <f t="shared" si="26"/>
        <v>0</v>
      </c>
      <c r="AT46" s="92">
        <f t="shared" si="26"/>
        <v>0</v>
      </c>
      <c r="AU46" s="92">
        <f t="shared" si="26"/>
        <v>0</v>
      </c>
      <c r="AV46" s="92">
        <f t="shared" si="26"/>
        <v>0</v>
      </c>
      <c r="AW46" s="92">
        <f t="shared" si="26"/>
        <v>0</v>
      </c>
      <c r="AX46" s="92">
        <f t="shared" si="26"/>
        <v>0</v>
      </c>
      <c r="AY46" s="92">
        <f t="shared" si="26"/>
        <v>0</v>
      </c>
      <c r="AZ46" s="92">
        <f t="shared" si="26"/>
        <v>0</v>
      </c>
      <c r="BA46" s="92">
        <f t="shared" si="26"/>
        <v>0</v>
      </c>
      <c r="BB46" s="92">
        <f t="shared" si="26"/>
        <v>0</v>
      </c>
      <c r="BC46" s="92">
        <f t="shared" si="26"/>
        <v>0</v>
      </c>
      <c r="BD46" s="92">
        <f t="shared" si="26"/>
        <v>0</v>
      </c>
      <c r="BE46" s="92">
        <f t="shared" si="26"/>
        <v>0</v>
      </c>
      <c r="BF46" s="92">
        <f t="shared" si="26"/>
        <v>0</v>
      </c>
      <c r="BG46" s="92">
        <f t="shared" si="26"/>
        <v>0</v>
      </c>
      <c r="BH46" s="92">
        <f t="shared" si="26"/>
        <v>0</v>
      </c>
      <c r="BI46" s="92">
        <f t="shared" si="26"/>
        <v>0</v>
      </c>
      <c r="BJ46" s="92">
        <f t="shared" si="26"/>
        <v>0</v>
      </c>
      <c r="BK46" s="92">
        <f t="shared" si="26"/>
        <v>0</v>
      </c>
      <c r="BL46" s="92">
        <f t="shared" si="26"/>
        <v>0</v>
      </c>
      <c r="BM46" s="92">
        <f t="shared" si="26"/>
        <v>0</v>
      </c>
      <c r="BN46" s="92">
        <f t="shared" si="26"/>
        <v>0</v>
      </c>
      <c r="BO46" s="92">
        <f t="shared" si="26"/>
        <v>0</v>
      </c>
      <c r="BP46" s="92">
        <f>COUNTIF(AH8:AH22,$AM$46)</f>
        <v>0</v>
      </c>
    </row>
    <row r="47" spans="1:68">
      <c r="A47" s="208"/>
      <c r="B47" s="208"/>
    </row>
    <row r="48" spans="1:68">
      <c r="A48" s="209"/>
      <c r="B48" s="209"/>
    </row>
  </sheetData>
  <sheetProtection formatCells="0" formatColumns="0" formatRows="0"/>
  <mergeCells count="121">
    <mergeCell ref="Z36:AA36"/>
    <mergeCell ref="X35:Y35"/>
    <mergeCell ref="Z35:AA35"/>
    <mergeCell ref="H36:I36"/>
    <mergeCell ref="J36:K36"/>
    <mergeCell ref="L36:M36"/>
    <mergeCell ref="N36:O36"/>
    <mergeCell ref="P36:Q36"/>
    <mergeCell ref="R36:S36"/>
    <mergeCell ref="U36:W36"/>
    <mergeCell ref="X36:Y36"/>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J8:AJ23"/>
    <mergeCell ref="A9:B9"/>
    <mergeCell ref="A10:B10"/>
    <mergeCell ref="A11:B11"/>
    <mergeCell ref="A12:B12"/>
    <mergeCell ref="A13:B13"/>
    <mergeCell ref="A14:B14"/>
    <mergeCell ref="A15:B15"/>
    <mergeCell ref="A16:B16"/>
    <mergeCell ref="A23:B23"/>
    <mergeCell ref="U5:AA5"/>
    <mergeCell ref="AB5:AH5"/>
    <mergeCell ref="AI5:AI7"/>
    <mergeCell ref="AJ5:AJ7"/>
    <mergeCell ref="AK5:AK7"/>
    <mergeCell ref="E6:E7"/>
    <mergeCell ref="F6:F7"/>
    <mergeCell ref="I2:J2"/>
    <mergeCell ref="R2:V2"/>
    <mergeCell ref="X2:AJ2"/>
    <mergeCell ref="R3:V3"/>
    <mergeCell ref="X3:AJ3"/>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zoomScaleNormal="100" zoomScaleSheetLayoutView="100" workbookViewId="0">
      <selection activeCell="A5" sqref="A5:L5"/>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36</v>
      </c>
    </row>
    <row r="2" spans="1:12" ht="6.75" customHeight="1"/>
    <row r="3" spans="1:12" ht="24" customHeight="1">
      <c r="A3" s="380" t="s">
        <v>129</v>
      </c>
      <c r="B3" s="380"/>
      <c r="C3" s="380"/>
      <c r="D3" s="380"/>
      <c r="E3" s="380"/>
      <c r="F3" s="380"/>
      <c r="G3" s="380"/>
      <c r="H3" s="380"/>
      <c r="I3" s="380"/>
      <c r="J3" s="380"/>
      <c r="K3" s="380"/>
      <c r="L3" s="380"/>
    </row>
    <row r="4" spans="1:12" ht="7.5" customHeight="1">
      <c r="A4" s="55"/>
      <c r="B4" s="55"/>
      <c r="C4" s="55"/>
      <c r="D4" s="55"/>
      <c r="E4" s="55"/>
      <c r="F4" s="55"/>
      <c r="G4" s="55"/>
      <c r="H4" s="55"/>
      <c r="I4" s="55"/>
      <c r="J4" s="55"/>
      <c r="K4" s="55"/>
    </row>
    <row r="5" spans="1:12" ht="12" customHeight="1">
      <c r="A5" s="381" t="s">
        <v>278</v>
      </c>
      <c r="B5" s="381"/>
      <c r="C5" s="381"/>
      <c r="D5" s="381"/>
      <c r="E5" s="381"/>
      <c r="F5" s="381"/>
      <c r="G5" s="381"/>
      <c r="H5" s="381"/>
      <c r="I5" s="381"/>
      <c r="J5" s="381"/>
      <c r="K5" s="381"/>
      <c r="L5" s="381"/>
    </row>
    <row r="6" spans="1:12" ht="12" customHeight="1">
      <c r="C6" s="2" t="s">
        <v>135</v>
      </c>
    </row>
    <row r="8" spans="1:12">
      <c r="A8" s="56"/>
      <c r="B8" s="56"/>
      <c r="C8" s="56"/>
      <c r="D8" s="56"/>
      <c r="E8" s="56"/>
      <c r="G8" s="56"/>
      <c r="H8" s="56" t="s">
        <v>37</v>
      </c>
      <c r="I8" s="56"/>
      <c r="J8" s="56"/>
      <c r="K8" s="56"/>
      <c r="L8" s="56"/>
    </row>
    <row r="9" spans="1:12">
      <c r="A9" s="56" t="s">
        <v>38</v>
      </c>
      <c r="B9" s="56"/>
      <c r="C9" s="56"/>
      <c r="D9" s="56"/>
      <c r="E9" s="56"/>
      <c r="G9" s="56" t="s">
        <v>39</v>
      </c>
      <c r="H9" s="56"/>
      <c r="I9" s="56"/>
      <c r="J9" s="56"/>
      <c r="K9" s="56"/>
      <c r="L9" s="56"/>
    </row>
    <row r="10" spans="1:12" ht="6" customHeight="1">
      <c r="A10" s="57"/>
      <c r="B10" s="57"/>
      <c r="C10" s="56"/>
      <c r="D10" s="56"/>
      <c r="E10" s="56"/>
      <c r="G10" s="56"/>
      <c r="H10" s="56"/>
      <c r="I10" s="56"/>
      <c r="J10" s="56"/>
      <c r="K10" s="56"/>
      <c r="L10" s="56"/>
    </row>
    <row r="11" spans="1:12">
      <c r="A11" s="56"/>
      <c r="B11" s="56"/>
      <c r="C11" s="56"/>
      <c r="D11" s="56"/>
      <c r="E11" s="56"/>
      <c r="G11" s="56"/>
      <c r="H11" s="56" t="s">
        <v>40</v>
      </c>
      <c r="I11" s="56"/>
      <c r="J11" s="56"/>
      <c r="K11" s="56"/>
      <c r="L11" s="56"/>
    </row>
    <row r="12" spans="1:12" ht="12" customHeight="1">
      <c r="A12" s="56"/>
      <c r="B12" s="56"/>
      <c r="C12" s="56"/>
      <c r="D12" s="56"/>
      <c r="E12" s="56"/>
      <c r="G12" s="56"/>
      <c r="H12" s="56"/>
      <c r="I12" s="56"/>
      <c r="J12" s="56"/>
      <c r="K12" s="56"/>
      <c r="L12" s="56"/>
    </row>
    <row r="13" spans="1:12">
      <c r="H13" s="2" t="s">
        <v>41</v>
      </c>
    </row>
    <row r="15" spans="1:12" ht="13.5" customHeight="1">
      <c r="C15" s="2" t="s">
        <v>42</v>
      </c>
    </row>
    <row r="17" spans="1:14">
      <c r="A17" s="382" t="s">
        <v>130</v>
      </c>
      <c r="B17" s="382"/>
      <c r="C17" s="382"/>
      <c r="D17" s="382"/>
      <c r="E17" s="382"/>
      <c r="F17" s="382"/>
      <c r="G17" s="382"/>
      <c r="H17" s="382"/>
      <c r="I17" s="382"/>
      <c r="J17" s="382"/>
      <c r="K17" s="382"/>
      <c r="L17" s="382"/>
    </row>
    <row r="19" spans="1:14" ht="12" customHeight="1">
      <c r="A19" s="53" t="s">
        <v>43</v>
      </c>
      <c r="B19" s="54"/>
      <c r="C19" s="54"/>
      <c r="D19" s="54"/>
      <c r="E19" s="54"/>
      <c r="F19" s="54"/>
      <c r="G19" s="54"/>
      <c r="H19" s="54"/>
      <c r="I19" s="54"/>
      <c r="J19" s="54"/>
      <c r="K19" s="54"/>
      <c r="L19" s="51"/>
    </row>
    <row r="20" spans="1:14" ht="12" customHeight="1">
      <c r="A20" s="52" t="s">
        <v>166</v>
      </c>
      <c r="B20" s="50"/>
      <c r="C20" s="371" t="s">
        <v>167</v>
      </c>
      <c r="D20" s="372"/>
      <c r="E20" s="372"/>
      <c r="F20" s="372"/>
      <c r="G20" s="372"/>
      <c r="H20" s="372"/>
      <c r="I20" s="372"/>
      <c r="J20" s="372"/>
      <c r="K20" s="372"/>
      <c r="L20" s="373"/>
    </row>
    <row r="21" spans="1:14" ht="34.5" customHeight="1">
      <c r="A21" s="58" t="s">
        <v>44</v>
      </c>
      <c r="B21" s="61"/>
      <c r="C21" s="371" t="s">
        <v>190</v>
      </c>
      <c r="D21" s="372"/>
      <c r="E21" s="372"/>
      <c r="F21" s="372"/>
      <c r="G21" s="372"/>
      <c r="H21" s="372"/>
      <c r="I21" s="372"/>
      <c r="J21" s="372"/>
      <c r="K21" s="372"/>
      <c r="L21" s="373"/>
      <c r="M21" s="59"/>
      <c r="N21" s="59"/>
    </row>
    <row r="22" spans="1:14" ht="23.25" customHeight="1">
      <c r="A22" s="58" t="s">
        <v>45</v>
      </c>
      <c r="B22" s="61"/>
      <c r="C22" s="371" t="s">
        <v>168</v>
      </c>
      <c r="D22" s="372"/>
      <c r="E22" s="372"/>
      <c r="F22" s="372"/>
      <c r="G22" s="372"/>
      <c r="H22" s="372"/>
      <c r="I22" s="372"/>
      <c r="J22" s="372"/>
      <c r="K22" s="372"/>
      <c r="L22" s="373"/>
    </row>
    <row r="23" spans="1:14" ht="24.75" customHeight="1">
      <c r="A23" s="58" t="s">
        <v>46</v>
      </c>
      <c r="B23" s="61"/>
      <c r="C23" s="371" t="s">
        <v>169</v>
      </c>
      <c r="D23" s="372"/>
      <c r="E23" s="372"/>
      <c r="F23" s="372"/>
      <c r="G23" s="372"/>
      <c r="H23" s="372"/>
      <c r="I23" s="372"/>
      <c r="J23" s="372"/>
      <c r="K23" s="372"/>
      <c r="L23" s="373"/>
    </row>
    <row r="24" spans="1:14" ht="14.25" customHeight="1">
      <c r="A24" s="58" t="s">
        <v>170</v>
      </c>
      <c r="B24" s="61"/>
      <c r="C24" s="371" t="s">
        <v>171</v>
      </c>
      <c r="D24" s="371"/>
      <c r="E24" s="371"/>
      <c r="F24" s="371"/>
      <c r="G24" s="371"/>
      <c r="H24" s="371"/>
      <c r="I24" s="371"/>
      <c r="J24" s="371"/>
      <c r="K24" s="371"/>
      <c r="L24" s="379"/>
    </row>
    <row r="25" spans="1:14" ht="23.25" customHeight="1">
      <c r="A25" s="58" t="s">
        <v>47</v>
      </c>
      <c r="B25" s="61"/>
      <c r="C25" s="371" t="s">
        <v>48</v>
      </c>
      <c r="D25" s="372"/>
      <c r="E25" s="372"/>
      <c r="F25" s="372"/>
      <c r="G25" s="372"/>
      <c r="H25" s="372"/>
      <c r="I25" s="372"/>
      <c r="J25" s="372"/>
      <c r="K25" s="372"/>
      <c r="L25" s="373"/>
    </row>
    <row r="26" spans="1:14" ht="23.25" customHeight="1">
      <c r="A26" s="383" t="s">
        <v>173</v>
      </c>
      <c r="B26" s="371"/>
      <c r="C26" s="371" t="s">
        <v>172</v>
      </c>
      <c r="D26" s="371"/>
      <c r="E26" s="371"/>
      <c r="F26" s="371"/>
      <c r="G26" s="371"/>
      <c r="H26" s="371"/>
      <c r="I26" s="371"/>
      <c r="J26" s="371"/>
      <c r="K26" s="371"/>
      <c r="L26" s="379"/>
    </row>
    <row r="27" spans="1:14" ht="34.5" customHeight="1">
      <c r="A27" s="383" t="s">
        <v>174</v>
      </c>
      <c r="B27" s="371"/>
      <c r="C27" s="371" t="s">
        <v>175</v>
      </c>
      <c r="D27" s="371"/>
      <c r="E27" s="371"/>
      <c r="F27" s="371"/>
      <c r="G27" s="371"/>
      <c r="H27" s="371"/>
      <c r="I27" s="371"/>
      <c r="J27" s="371"/>
      <c r="K27" s="371"/>
      <c r="L27" s="379"/>
    </row>
    <row r="28" spans="1:14" ht="138.75" customHeight="1">
      <c r="A28" s="58" t="s">
        <v>50</v>
      </c>
      <c r="B28" s="61"/>
      <c r="C28" s="371" t="s">
        <v>176</v>
      </c>
      <c r="D28" s="372"/>
      <c r="E28" s="372"/>
      <c r="F28" s="372"/>
      <c r="G28" s="372"/>
      <c r="H28" s="372"/>
      <c r="I28" s="372"/>
      <c r="J28" s="372"/>
      <c r="K28" s="372"/>
      <c r="L28" s="373"/>
    </row>
    <row r="29" spans="1:14" ht="138.75" customHeight="1">
      <c r="A29" s="60" t="s">
        <v>51</v>
      </c>
      <c r="B29" s="63"/>
      <c r="C29" s="371" t="s">
        <v>177</v>
      </c>
      <c r="D29" s="371"/>
      <c r="E29" s="371"/>
      <c r="F29" s="371"/>
      <c r="G29" s="371"/>
      <c r="H29" s="371"/>
      <c r="I29" s="371"/>
      <c r="J29" s="371"/>
      <c r="K29" s="371"/>
      <c r="L29" s="379"/>
    </row>
    <row r="30" spans="1:14" ht="83.25" customHeight="1">
      <c r="A30" s="60" t="s">
        <v>52</v>
      </c>
      <c r="B30" s="63"/>
      <c r="C30" s="371" t="s">
        <v>178</v>
      </c>
      <c r="D30" s="371"/>
      <c r="E30" s="371"/>
      <c r="F30" s="371"/>
      <c r="G30" s="371"/>
      <c r="H30" s="371"/>
      <c r="I30" s="371"/>
      <c r="J30" s="371"/>
      <c r="K30" s="371"/>
      <c r="L30" s="379"/>
    </row>
    <row r="31" spans="1:14" ht="58.5" customHeight="1">
      <c r="A31" s="58" t="s">
        <v>53</v>
      </c>
      <c r="B31" s="61"/>
      <c r="C31" s="371" t="s">
        <v>179</v>
      </c>
      <c r="D31" s="372"/>
      <c r="E31" s="372"/>
      <c r="F31" s="372"/>
      <c r="G31" s="372"/>
      <c r="H31" s="372"/>
      <c r="I31" s="372"/>
      <c r="J31" s="372"/>
      <c r="K31" s="372"/>
      <c r="L31" s="373"/>
    </row>
    <row r="32" spans="1:14" ht="70.5" customHeight="1">
      <c r="A32" s="60" t="s">
        <v>187</v>
      </c>
      <c r="B32" s="61"/>
      <c r="C32" s="371" t="s">
        <v>180</v>
      </c>
      <c r="D32" s="371"/>
      <c r="E32" s="371"/>
      <c r="F32" s="371"/>
      <c r="G32" s="371"/>
      <c r="H32" s="371"/>
      <c r="I32" s="371"/>
      <c r="J32" s="371"/>
      <c r="K32" s="371"/>
      <c r="L32" s="379"/>
    </row>
    <row r="33" spans="1:13" ht="12" customHeight="1">
      <c r="A33" s="58" t="s">
        <v>54</v>
      </c>
      <c r="B33" s="61"/>
      <c r="C33" s="371" t="s">
        <v>181</v>
      </c>
      <c r="D33" s="372"/>
      <c r="E33" s="372"/>
      <c r="F33" s="372"/>
      <c r="G33" s="372"/>
      <c r="H33" s="372"/>
      <c r="I33" s="372"/>
      <c r="J33" s="372"/>
      <c r="K33" s="372"/>
      <c r="L33" s="373"/>
    </row>
    <row r="34" spans="1:13" ht="34.5" customHeight="1">
      <c r="A34" s="58" t="s">
        <v>55</v>
      </c>
      <c r="B34" s="61"/>
      <c r="C34" s="371" t="s">
        <v>182</v>
      </c>
      <c r="D34" s="374"/>
      <c r="E34" s="374"/>
      <c r="F34" s="374"/>
      <c r="G34" s="374"/>
      <c r="H34" s="374"/>
      <c r="I34" s="374"/>
      <c r="J34" s="374"/>
      <c r="K34" s="374"/>
      <c r="L34" s="375"/>
    </row>
    <row r="35" spans="1:13" ht="35.25" customHeight="1">
      <c r="A35" s="58" t="s">
        <v>184</v>
      </c>
      <c r="B35" s="61"/>
      <c r="C35" s="371" t="s">
        <v>183</v>
      </c>
      <c r="D35" s="371"/>
      <c r="E35" s="371"/>
      <c r="F35" s="371"/>
      <c r="G35" s="371"/>
      <c r="H35" s="371"/>
      <c r="I35" s="371"/>
      <c r="J35" s="371"/>
      <c r="K35" s="371"/>
      <c r="L35" s="379"/>
    </row>
    <row r="36" spans="1:13" ht="37.5" customHeight="1">
      <c r="A36" s="58" t="s">
        <v>185</v>
      </c>
      <c r="B36" s="74"/>
      <c r="C36" s="371" t="s">
        <v>186</v>
      </c>
      <c r="D36" s="371"/>
      <c r="E36" s="371"/>
      <c r="F36" s="371"/>
      <c r="G36" s="371"/>
      <c r="H36" s="371"/>
      <c r="I36" s="371"/>
      <c r="J36" s="371"/>
      <c r="K36" s="371"/>
      <c r="L36" s="379"/>
    </row>
    <row r="37" spans="1:13" ht="42.75" customHeight="1">
      <c r="A37" s="75" t="s">
        <v>188</v>
      </c>
      <c r="B37" s="64"/>
      <c r="C37" s="376" t="s">
        <v>189</v>
      </c>
      <c r="D37" s="377"/>
      <c r="E37" s="377"/>
      <c r="F37" s="377"/>
      <c r="G37" s="377"/>
      <c r="H37" s="377"/>
      <c r="I37" s="377"/>
      <c r="J37" s="377"/>
      <c r="K37" s="377"/>
      <c r="L37" s="378"/>
    </row>
    <row r="38" spans="1:13" ht="45.75" customHeight="1">
      <c r="A38" s="52"/>
      <c r="B38" s="61"/>
      <c r="C38" s="371"/>
      <c r="D38" s="372"/>
      <c r="E38" s="372"/>
      <c r="F38" s="372"/>
      <c r="G38" s="372"/>
      <c r="H38" s="372"/>
      <c r="I38" s="372"/>
      <c r="J38" s="372"/>
      <c r="K38" s="372"/>
      <c r="L38" s="372"/>
      <c r="M38" s="50"/>
    </row>
    <row r="39" spans="1:13" ht="48" customHeight="1">
      <c r="A39" s="52"/>
      <c r="B39" s="61"/>
      <c r="C39" s="371"/>
      <c r="D39" s="372"/>
      <c r="E39" s="372"/>
      <c r="F39" s="372"/>
      <c r="G39" s="372"/>
      <c r="H39" s="372"/>
      <c r="I39" s="372"/>
      <c r="J39" s="372"/>
      <c r="K39" s="372"/>
      <c r="L39" s="372"/>
      <c r="M39" s="50"/>
    </row>
    <row r="40" spans="1:13" ht="52.5" customHeight="1">
      <c r="A40" s="52"/>
      <c r="B40" s="61"/>
      <c r="C40" s="371"/>
      <c r="D40" s="372"/>
      <c r="E40" s="372"/>
      <c r="F40" s="372"/>
      <c r="G40" s="372"/>
      <c r="H40" s="372"/>
      <c r="I40" s="372"/>
      <c r="J40" s="372"/>
      <c r="K40" s="372"/>
      <c r="L40" s="372"/>
      <c r="M40" s="50"/>
    </row>
    <row r="41" spans="1:13">
      <c r="A41" s="50"/>
      <c r="B41" s="50"/>
      <c r="C41" s="50"/>
      <c r="D41" s="50"/>
      <c r="E41" s="50"/>
      <c r="F41" s="50"/>
      <c r="G41" s="50"/>
      <c r="H41" s="50"/>
      <c r="I41" s="50"/>
      <c r="J41" s="50"/>
      <c r="K41" s="50"/>
      <c r="L41" s="50"/>
    </row>
    <row r="42" spans="1:13">
      <c r="A42" s="50"/>
      <c r="B42" s="50"/>
      <c r="C42" s="50"/>
      <c r="D42" s="50"/>
      <c r="E42" s="50"/>
      <c r="F42" s="50"/>
      <c r="G42" s="50"/>
      <c r="H42" s="50"/>
      <c r="I42" s="50"/>
      <c r="J42" s="50"/>
      <c r="K42" s="50"/>
      <c r="L42" s="50"/>
    </row>
  </sheetData>
  <mergeCells count="26">
    <mergeCell ref="A26:B26"/>
    <mergeCell ref="A27:B27"/>
    <mergeCell ref="C27:L27"/>
    <mergeCell ref="C32:L32"/>
    <mergeCell ref="C23:L23"/>
    <mergeCell ref="C28:L28"/>
    <mergeCell ref="C26:L26"/>
    <mergeCell ref="C24:L24"/>
    <mergeCell ref="A3:L3"/>
    <mergeCell ref="A5:L5"/>
    <mergeCell ref="C20:L20"/>
    <mergeCell ref="C21:L21"/>
    <mergeCell ref="A17:L17"/>
    <mergeCell ref="C22:L22"/>
    <mergeCell ref="C38:L38"/>
    <mergeCell ref="C40:L40"/>
    <mergeCell ref="C25:L25"/>
    <mergeCell ref="C34:L34"/>
    <mergeCell ref="C37:L37"/>
    <mergeCell ref="C31:L31"/>
    <mergeCell ref="C33:L33"/>
    <mergeCell ref="C29:L29"/>
    <mergeCell ref="C30:L30"/>
    <mergeCell ref="C39:L39"/>
    <mergeCell ref="C35:L35"/>
    <mergeCell ref="C36:L36"/>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A5" sqref="A5:L5"/>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56</v>
      </c>
    </row>
    <row r="2" spans="1:12" ht="6.75" customHeight="1"/>
    <row r="3" spans="1:12" ht="39" customHeight="1">
      <c r="A3" s="389" t="s">
        <v>119</v>
      </c>
      <c r="B3" s="389"/>
      <c r="C3" s="389"/>
      <c r="D3" s="389"/>
      <c r="E3" s="389"/>
      <c r="F3" s="389"/>
      <c r="G3" s="389"/>
      <c r="H3" s="389"/>
      <c r="I3" s="389"/>
      <c r="J3" s="389"/>
      <c r="K3" s="389"/>
      <c r="L3" s="389"/>
    </row>
    <row r="4" spans="1:12" ht="7.5" customHeight="1">
      <c r="A4" s="55"/>
      <c r="B4" s="55"/>
      <c r="C4" s="55"/>
      <c r="D4" s="55"/>
      <c r="E4" s="55"/>
      <c r="F4" s="55"/>
      <c r="G4" s="55"/>
      <c r="H4" s="55"/>
      <c r="I4" s="55"/>
      <c r="J4" s="55"/>
      <c r="K4" s="55"/>
    </row>
    <row r="5" spans="1:12" ht="12" customHeight="1">
      <c r="A5" s="381" t="s">
        <v>278</v>
      </c>
      <c r="B5" s="381"/>
      <c r="C5" s="381"/>
      <c r="D5" s="381"/>
      <c r="E5" s="381"/>
      <c r="F5" s="381"/>
      <c r="G5" s="381"/>
      <c r="H5" s="381"/>
      <c r="I5" s="381"/>
      <c r="J5" s="381"/>
      <c r="K5" s="381"/>
      <c r="L5" s="381"/>
    </row>
    <row r="6" spans="1:12" ht="12" customHeight="1">
      <c r="C6" s="2" t="s">
        <v>135</v>
      </c>
    </row>
    <row r="8" spans="1:12">
      <c r="A8" s="56"/>
      <c r="B8" s="56"/>
      <c r="C8" s="56"/>
      <c r="D8" s="56"/>
      <c r="E8" s="56"/>
      <c r="G8" s="56"/>
      <c r="H8" s="56" t="s">
        <v>37</v>
      </c>
      <c r="I8" s="56"/>
      <c r="J8" s="56"/>
      <c r="K8" s="56"/>
      <c r="L8" s="56"/>
    </row>
    <row r="9" spans="1:12">
      <c r="A9" s="56" t="s">
        <v>1</v>
      </c>
      <c r="B9" s="56"/>
      <c r="C9" s="56"/>
      <c r="D9" s="56"/>
      <c r="E9" s="56"/>
      <c r="G9" s="56" t="s">
        <v>39</v>
      </c>
      <c r="H9" s="56"/>
      <c r="I9" s="56"/>
      <c r="J9" s="56"/>
      <c r="K9" s="56"/>
      <c r="L9" s="56"/>
    </row>
    <row r="10" spans="1:12" ht="6" customHeight="1">
      <c r="A10" s="57"/>
      <c r="B10" s="57"/>
      <c r="C10" s="56"/>
      <c r="D10" s="56"/>
      <c r="E10" s="56"/>
      <c r="G10" s="56"/>
      <c r="H10" s="56"/>
      <c r="I10" s="56"/>
      <c r="J10" s="56"/>
      <c r="K10" s="56"/>
      <c r="L10" s="56"/>
    </row>
    <row r="11" spans="1:12">
      <c r="A11" s="56"/>
      <c r="B11" s="56"/>
      <c r="C11" s="56"/>
      <c r="D11" s="56"/>
      <c r="E11" s="56"/>
      <c r="G11" s="56"/>
      <c r="H11" s="56" t="s">
        <v>2</v>
      </c>
      <c r="I11" s="56"/>
      <c r="J11" s="56"/>
      <c r="K11" s="56"/>
      <c r="L11" s="56"/>
    </row>
    <row r="12" spans="1:12" ht="12" customHeight="1">
      <c r="A12" s="56"/>
      <c r="B12" s="56"/>
      <c r="C12" s="56"/>
      <c r="D12" s="56"/>
      <c r="E12" s="56"/>
      <c r="G12" s="56"/>
      <c r="H12" s="56"/>
      <c r="I12" s="56"/>
      <c r="J12" s="56"/>
      <c r="K12" s="56"/>
      <c r="L12" s="56"/>
    </row>
    <row r="13" spans="1:12">
      <c r="H13" s="2" t="s">
        <v>41</v>
      </c>
    </row>
    <row r="15" spans="1:12" ht="13.5" customHeight="1">
      <c r="C15" s="2" t="s">
        <v>42</v>
      </c>
    </row>
    <row r="17" spans="1:14">
      <c r="A17" s="382" t="s">
        <v>130</v>
      </c>
      <c r="B17" s="382"/>
      <c r="C17" s="382"/>
      <c r="D17" s="382"/>
      <c r="E17" s="382"/>
      <c r="F17" s="382"/>
      <c r="G17" s="382"/>
      <c r="H17" s="382"/>
      <c r="I17" s="382"/>
      <c r="J17" s="382"/>
      <c r="K17" s="382"/>
      <c r="L17" s="382"/>
    </row>
    <row r="18" spans="1:14">
      <c r="A18" s="73"/>
      <c r="B18" s="73"/>
      <c r="C18" s="73"/>
      <c r="D18" s="73"/>
      <c r="E18" s="73"/>
      <c r="F18" s="73"/>
      <c r="G18" s="73"/>
      <c r="H18" s="73"/>
      <c r="I18" s="73"/>
      <c r="J18" s="73"/>
      <c r="K18" s="73"/>
      <c r="L18" s="73"/>
    </row>
    <row r="19" spans="1:14" ht="12" customHeight="1">
      <c r="A19" s="52"/>
      <c r="B19" s="50"/>
      <c r="C19" s="61" t="s">
        <v>3</v>
      </c>
      <c r="D19" s="61"/>
      <c r="E19" s="61"/>
      <c r="F19" s="61"/>
      <c r="G19" s="61"/>
      <c r="H19" s="61"/>
      <c r="I19" s="61"/>
      <c r="J19" s="61"/>
      <c r="K19" s="61"/>
      <c r="L19" s="62"/>
    </row>
    <row r="20" spans="1:14" ht="12" customHeight="1">
      <c r="A20" s="58" t="s">
        <v>57</v>
      </c>
      <c r="B20" s="61"/>
      <c r="C20" s="61" t="s">
        <v>4</v>
      </c>
      <c r="D20" s="61"/>
      <c r="E20" s="61"/>
      <c r="F20" s="61"/>
      <c r="G20" s="61"/>
      <c r="H20" s="61"/>
      <c r="I20" s="61"/>
      <c r="J20" s="61"/>
      <c r="K20" s="61"/>
      <c r="L20" s="62"/>
    </row>
    <row r="21" spans="1:14" ht="34.5" customHeight="1">
      <c r="A21" s="58" t="s">
        <v>58</v>
      </c>
      <c r="B21" s="61"/>
      <c r="C21" s="371" t="s">
        <v>5</v>
      </c>
      <c r="D21" s="372"/>
      <c r="E21" s="372"/>
      <c r="F21" s="372"/>
      <c r="G21" s="372"/>
      <c r="H21" s="372"/>
      <c r="I21" s="372"/>
      <c r="J21" s="372"/>
      <c r="K21" s="372"/>
      <c r="L21" s="373"/>
      <c r="M21" s="59"/>
      <c r="N21" s="59"/>
    </row>
    <row r="22" spans="1:14" ht="34.5" customHeight="1">
      <c r="A22" s="58" t="s">
        <v>59</v>
      </c>
      <c r="B22" s="61"/>
      <c r="C22" s="371" t="s">
        <v>6</v>
      </c>
      <c r="D22" s="372"/>
      <c r="E22" s="372"/>
      <c r="F22" s="372"/>
      <c r="G22" s="372"/>
      <c r="H22" s="372"/>
      <c r="I22" s="372"/>
      <c r="J22" s="372"/>
      <c r="K22" s="372"/>
      <c r="L22" s="373"/>
    </row>
    <row r="23" spans="1:14" ht="12" customHeight="1">
      <c r="A23" s="76" t="s">
        <v>46</v>
      </c>
      <c r="B23" s="77"/>
      <c r="C23" s="384" t="s">
        <v>7</v>
      </c>
      <c r="D23" s="384"/>
      <c r="E23" s="384"/>
      <c r="F23" s="384"/>
      <c r="G23" s="384"/>
      <c r="H23" s="384"/>
      <c r="I23" s="384"/>
      <c r="J23" s="384"/>
      <c r="K23" s="384"/>
      <c r="L23" s="385"/>
    </row>
    <row r="24" spans="1:14" ht="12" customHeight="1">
      <c r="A24" s="58" t="s">
        <v>8</v>
      </c>
      <c r="B24" s="61"/>
      <c r="C24" s="371" t="s">
        <v>145</v>
      </c>
      <c r="D24" s="372"/>
      <c r="E24" s="372"/>
      <c r="F24" s="372"/>
      <c r="G24" s="372"/>
      <c r="H24" s="372"/>
      <c r="I24" s="372"/>
      <c r="J24" s="372"/>
      <c r="K24" s="372"/>
      <c r="L24" s="373"/>
    </row>
    <row r="25" spans="1:14" ht="23.25" customHeight="1">
      <c r="A25" s="58" t="s">
        <v>47</v>
      </c>
      <c r="B25" s="61"/>
      <c r="C25" s="371" t="s">
        <v>48</v>
      </c>
      <c r="D25" s="372"/>
      <c r="E25" s="372"/>
      <c r="F25" s="372"/>
      <c r="G25" s="372"/>
      <c r="H25" s="372"/>
      <c r="I25" s="372"/>
      <c r="J25" s="372"/>
      <c r="K25" s="372"/>
      <c r="L25" s="373"/>
    </row>
    <row r="26" spans="1:14" ht="23.25" customHeight="1">
      <c r="A26" s="58" t="s">
        <v>49</v>
      </c>
      <c r="B26" s="63"/>
      <c r="C26" s="371" t="s">
        <v>9</v>
      </c>
      <c r="D26" s="371"/>
      <c r="E26" s="371"/>
      <c r="F26" s="371"/>
      <c r="G26" s="371"/>
      <c r="H26" s="371"/>
      <c r="I26" s="371"/>
      <c r="J26" s="371"/>
      <c r="K26" s="371"/>
      <c r="L26" s="379"/>
    </row>
    <row r="27" spans="1:14" ht="34.5" customHeight="1">
      <c r="A27" s="58" t="s">
        <v>141</v>
      </c>
      <c r="B27" s="63"/>
      <c r="C27" s="371" t="s">
        <v>10</v>
      </c>
      <c r="D27" s="371"/>
      <c r="E27" s="371"/>
      <c r="F27" s="371"/>
      <c r="G27" s="371"/>
      <c r="H27" s="371"/>
      <c r="I27" s="371"/>
      <c r="J27" s="371"/>
      <c r="K27" s="371"/>
      <c r="L27" s="379"/>
    </row>
    <row r="28" spans="1:14" ht="127.5" customHeight="1">
      <c r="A28" s="58" t="s">
        <v>50</v>
      </c>
      <c r="B28" s="61"/>
      <c r="C28" s="371" t="s">
        <v>11</v>
      </c>
      <c r="D28" s="372"/>
      <c r="E28" s="372"/>
      <c r="F28" s="372"/>
      <c r="G28" s="372"/>
      <c r="H28" s="372"/>
      <c r="I28" s="372"/>
      <c r="J28" s="372"/>
      <c r="K28" s="372"/>
      <c r="L28" s="373"/>
    </row>
    <row r="29" spans="1:14" ht="127.5" customHeight="1">
      <c r="A29" s="58" t="s">
        <v>51</v>
      </c>
      <c r="B29" s="63"/>
      <c r="C29" s="371" t="s">
        <v>12</v>
      </c>
      <c r="D29" s="371"/>
      <c r="E29" s="371"/>
      <c r="F29" s="371"/>
      <c r="G29" s="371"/>
      <c r="H29" s="371"/>
      <c r="I29" s="371"/>
      <c r="J29" s="371"/>
      <c r="K29" s="371"/>
      <c r="L29" s="379"/>
    </row>
    <row r="30" spans="1:14" ht="68.25" customHeight="1">
      <c r="A30" s="58" t="s">
        <v>52</v>
      </c>
      <c r="B30" s="63"/>
      <c r="C30" s="371" t="s">
        <v>13</v>
      </c>
      <c r="D30" s="371"/>
      <c r="E30" s="371"/>
      <c r="F30" s="371"/>
      <c r="G30" s="371"/>
      <c r="H30" s="371"/>
      <c r="I30" s="371"/>
      <c r="J30" s="371"/>
      <c r="K30" s="371"/>
      <c r="L30" s="379"/>
    </row>
    <row r="31" spans="1:14" ht="46.5" customHeight="1">
      <c r="A31" s="58" t="s">
        <v>53</v>
      </c>
      <c r="B31" s="61"/>
      <c r="C31" s="371" t="s">
        <v>14</v>
      </c>
      <c r="D31" s="372"/>
      <c r="E31" s="372"/>
      <c r="F31" s="372"/>
      <c r="G31" s="372"/>
      <c r="H31" s="372"/>
      <c r="I31" s="372"/>
      <c r="J31" s="372"/>
      <c r="K31" s="372"/>
      <c r="L31" s="373"/>
    </row>
    <row r="32" spans="1:14" ht="45" customHeight="1">
      <c r="A32" s="58" t="s">
        <v>15</v>
      </c>
      <c r="B32" s="61"/>
      <c r="C32" s="371" t="s">
        <v>16</v>
      </c>
      <c r="D32" s="372"/>
      <c r="E32" s="372"/>
      <c r="F32" s="372"/>
      <c r="G32" s="372"/>
      <c r="H32" s="372"/>
      <c r="I32" s="372"/>
      <c r="J32" s="372"/>
      <c r="K32" s="372"/>
      <c r="L32" s="373"/>
    </row>
    <row r="33" spans="1:12" ht="12.75" customHeight="1">
      <c r="A33" s="58" t="s">
        <v>17</v>
      </c>
      <c r="B33" s="61"/>
      <c r="C33" s="371" t="s">
        <v>146</v>
      </c>
      <c r="D33" s="371"/>
      <c r="E33" s="371"/>
      <c r="F33" s="371"/>
      <c r="G33" s="371"/>
      <c r="H33" s="371"/>
      <c r="I33" s="371"/>
      <c r="J33" s="371"/>
      <c r="K33" s="371"/>
      <c r="L33" s="379"/>
    </row>
    <row r="34" spans="1:12" ht="24" customHeight="1">
      <c r="A34" s="58" t="s">
        <v>18</v>
      </c>
      <c r="B34" s="61"/>
      <c r="C34" s="371" t="s">
        <v>19</v>
      </c>
      <c r="D34" s="371"/>
      <c r="E34" s="371"/>
      <c r="F34" s="371"/>
      <c r="G34" s="371"/>
      <c r="H34" s="371"/>
      <c r="I34" s="371"/>
      <c r="J34" s="371"/>
      <c r="K34" s="371"/>
      <c r="L34" s="379"/>
    </row>
    <row r="35" spans="1:12" ht="25.5" customHeight="1">
      <c r="A35" s="58" t="s">
        <v>142</v>
      </c>
      <c r="B35" s="61"/>
      <c r="C35" s="371" t="s">
        <v>20</v>
      </c>
      <c r="D35" s="374"/>
      <c r="E35" s="374"/>
      <c r="F35" s="374"/>
      <c r="G35" s="374"/>
      <c r="H35" s="374"/>
      <c r="I35" s="374"/>
      <c r="J35" s="374"/>
      <c r="K35" s="374"/>
      <c r="L35" s="375"/>
    </row>
    <row r="36" spans="1:12" ht="22.5" customHeight="1">
      <c r="A36" s="58" t="s">
        <v>143</v>
      </c>
      <c r="B36" s="61"/>
      <c r="C36" s="371" t="s">
        <v>21</v>
      </c>
      <c r="D36" s="374"/>
      <c r="E36" s="374"/>
      <c r="F36" s="374"/>
      <c r="G36" s="374"/>
      <c r="H36" s="374"/>
      <c r="I36" s="374"/>
      <c r="J36" s="374"/>
      <c r="K36" s="374"/>
      <c r="L36" s="375"/>
    </row>
    <row r="37" spans="1:12" ht="24.75" customHeight="1">
      <c r="A37" s="75" t="s">
        <v>144</v>
      </c>
      <c r="B37" s="64"/>
      <c r="C37" s="376" t="s">
        <v>22</v>
      </c>
      <c r="D37" s="387"/>
      <c r="E37" s="387"/>
      <c r="F37" s="387"/>
      <c r="G37" s="387"/>
      <c r="H37" s="387"/>
      <c r="I37" s="387"/>
      <c r="J37" s="387"/>
      <c r="K37" s="387"/>
      <c r="L37" s="388"/>
    </row>
    <row r="38" spans="1:12" ht="34.5" customHeight="1">
      <c r="A38" s="54"/>
      <c r="B38" s="61"/>
      <c r="C38" s="386"/>
      <c r="D38" s="386"/>
      <c r="E38" s="386"/>
      <c r="F38" s="386"/>
      <c r="G38" s="386"/>
      <c r="H38" s="386"/>
      <c r="I38" s="386"/>
      <c r="J38" s="386"/>
      <c r="K38" s="386"/>
      <c r="L38" s="386"/>
    </row>
    <row r="39" spans="1:12" ht="36" customHeight="1">
      <c r="A39" s="50"/>
      <c r="B39" s="61"/>
      <c r="C39" s="371"/>
      <c r="D39" s="372"/>
      <c r="E39" s="372"/>
      <c r="F39" s="372"/>
      <c r="G39" s="372"/>
      <c r="H39" s="372"/>
      <c r="I39" s="372"/>
      <c r="J39" s="372"/>
      <c r="K39" s="372"/>
      <c r="L39" s="372"/>
    </row>
  </sheetData>
  <mergeCells count="22">
    <mergeCell ref="A3:L3"/>
    <mergeCell ref="A5:L5"/>
    <mergeCell ref="C25:L25"/>
    <mergeCell ref="C28:L28"/>
    <mergeCell ref="C26:L26"/>
    <mergeCell ref="A17:L17"/>
    <mergeCell ref="C21:L21"/>
    <mergeCell ref="C22:L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I1" sqref="I1"/>
    </sheetView>
  </sheetViews>
  <sheetFormatPr defaultRowHeight="13.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c r="A1" t="s">
        <v>74</v>
      </c>
    </row>
    <row r="2" spans="1:8" ht="22.5" customHeight="1">
      <c r="A2" s="408" t="s">
        <v>75</v>
      </c>
      <c r="B2" s="409"/>
      <c r="C2" s="409"/>
      <c r="D2" s="409"/>
      <c r="E2" s="409"/>
      <c r="F2" s="409"/>
      <c r="G2" s="409"/>
      <c r="H2" s="410"/>
    </row>
    <row r="3" spans="1:8" ht="22.5" customHeight="1">
      <c r="A3" s="411" t="s">
        <v>76</v>
      </c>
      <c r="B3" s="412"/>
      <c r="C3" s="413"/>
      <c r="D3" s="4" t="s">
        <v>148</v>
      </c>
      <c r="E3" s="321" t="s">
        <v>77</v>
      </c>
      <c r="F3" s="322"/>
      <c r="G3" s="322"/>
      <c r="H3" s="417"/>
    </row>
    <row r="4" spans="1:8" ht="22.5" customHeight="1">
      <c r="A4" s="414" t="s">
        <v>78</v>
      </c>
      <c r="B4" s="415"/>
      <c r="C4" s="416"/>
      <c r="D4" s="4" t="s">
        <v>79</v>
      </c>
      <c r="E4" s="67" t="s">
        <v>80</v>
      </c>
      <c r="F4" s="66"/>
      <c r="G4" s="67" t="s">
        <v>81</v>
      </c>
      <c r="H4" s="78"/>
    </row>
    <row r="5" spans="1:8" ht="17.25" customHeight="1">
      <c r="A5" s="349"/>
      <c r="B5" s="310"/>
      <c r="C5" s="311"/>
      <c r="D5" s="9"/>
      <c r="E5" s="328"/>
      <c r="F5" s="328"/>
      <c r="G5" s="328"/>
      <c r="H5" s="390"/>
    </row>
    <row r="6" spans="1:8" ht="17.25" customHeight="1">
      <c r="A6" s="349"/>
      <c r="B6" s="310"/>
      <c r="C6" s="311"/>
      <c r="D6" s="6"/>
      <c r="E6" s="343"/>
      <c r="F6" s="313"/>
      <c r="G6" s="397"/>
      <c r="H6" s="398"/>
    </row>
    <row r="7" spans="1:8" ht="17.25" customHeight="1">
      <c r="A7" s="391"/>
      <c r="B7" s="392"/>
      <c r="C7" s="393"/>
      <c r="D7" s="9"/>
      <c r="E7" s="328"/>
      <c r="F7" s="328"/>
      <c r="G7" s="328"/>
      <c r="H7" s="390"/>
    </row>
    <row r="8" spans="1:8" ht="17.25" customHeight="1">
      <c r="A8" s="391"/>
      <c r="B8" s="392"/>
      <c r="C8" s="393"/>
      <c r="D8" s="6"/>
      <c r="E8" s="343"/>
      <c r="F8" s="313"/>
      <c r="G8" s="397"/>
      <c r="H8" s="398"/>
    </row>
    <row r="9" spans="1:8" ht="17.25" customHeight="1">
      <c r="A9" s="391"/>
      <c r="B9" s="392"/>
      <c r="C9" s="393"/>
      <c r="D9" s="9"/>
      <c r="E9" s="328"/>
      <c r="F9" s="328"/>
      <c r="G9" s="328"/>
      <c r="H9" s="390"/>
    </row>
    <row r="10" spans="1:8" ht="17.25" customHeight="1">
      <c r="A10" s="391"/>
      <c r="B10" s="392"/>
      <c r="C10" s="393"/>
      <c r="D10" s="6"/>
      <c r="E10" s="343"/>
      <c r="F10" s="313"/>
      <c r="G10" s="397"/>
      <c r="H10" s="398"/>
    </row>
    <row r="11" spans="1:8" ht="17.25" customHeight="1">
      <c r="A11" s="391"/>
      <c r="B11" s="392"/>
      <c r="C11" s="393"/>
      <c r="D11" s="9"/>
      <c r="E11" s="328"/>
      <c r="F11" s="328"/>
      <c r="G11" s="328"/>
      <c r="H11" s="390"/>
    </row>
    <row r="12" spans="1:8" ht="17.25" customHeight="1">
      <c r="A12" s="391"/>
      <c r="B12" s="392"/>
      <c r="C12" s="393"/>
      <c r="D12" s="6"/>
      <c r="E12" s="343"/>
      <c r="F12" s="313"/>
      <c r="G12" s="397"/>
      <c r="H12" s="398"/>
    </row>
    <row r="13" spans="1:8" ht="17.25" customHeight="1">
      <c r="A13" s="391"/>
      <c r="B13" s="392"/>
      <c r="C13" s="393"/>
      <c r="D13" s="9"/>
      <c r="E13" s="328"/>
      <c r="F13" s="328"/>
      <c r="G13" s="328"/>
      <c r="H13" s="390"/>
    </row>
    <row r="14" spans="1:8" ht="17.25" customHeight="1">
      <c r="A14" s="391"/>
      <c r="B14" s="392"/>
      <c r="C14" s="393"/>
      <c r="D14" s="6"/>
      <c r="E14" s="343"/>
      <c r="F14" s="313"/>
      <c r="G14" s="397"/>
      <c r="H14" s="398"/>
    </row>
    <row r="15" spans="1:8" ht="17.25" customHeight="1">
      <c r="A15" s="391"/>
      <c r="B15" s="392"/>
      <c r="C15" s="393"/>
      <c r="D15" s="9"/>
      <c r="E15" s="328"/>
      <c r="F15" s="328"/>
      <c r="G15" s="328"/>
      <c r="H15" s="390"/>
    </row>
    <row r="16" spans="1:8" ht="17.25" customHeight="1">
      <c r="A16" s="391"/>
      <c r="B16" s="392"/>
      <c r="C16" s="393"/>
      <c r="D16" s="6"/>
      <c r="E16" s="343"/>
      <c r="F16" s="313"/>
      <c r="G16" s="397"/>
      <c r="H16" s="398"/>
    </row>
    <row r="17" spans="1:8" ht="17.25" customHeight="1">
      <c r="A17" s="391"/>
      <c r="B17" s="392"/>
      <c r="C17" s="393"/>
      <c r="D17" s="9"/>
      <c r="E17" s="328"/>
      <c r="F17" s="328"/>
      <c r="G17" s="328"/>
      <c r="H17" s="390"/>
    </row>
    <row r="18" spans="1:8" ht="17.25" customHeight="1">
      <c r="A18" s="391"/>
      <c r="B18" s="392"/>
      <c r="C18" s="393"/>
      <c r="D18" s="6"/>
      <c r="E18" s="343"/>
      <c r="F18" s="313"/>
      <c r="G18" s="397"/>
      <c r="H18" s="398"/>
    </row>
    <row r="19" spans="1:8" ht="17.25" customHeight="1">
      <c r="A19" s="399"/>
      <c r="B19" s="319"/>
      <c r="C19" s="320"/>
      <c r="D19" s="9"/>
      <c r="E19" s="328"/>
      <c r="F19" s="328"/>
      <c r="G19" s="328"/>
      <c r="H19" s="390"/>
    </row>
    <row r="20" spans="1:8" ht="17.25" customHeight="1">
      <c r="A20" s="396"/>
      <c r="B20" s="314"/>
      <c r="C20" s="315"/>
      <c r="D20" s="6"/>
      <c r="E20" s="343"/>
      <c r="F20" s="313"/>
      <c r="G20" s="397"/>
      <c r="H20" s="398"/>
    </row>
    <row r="21" spans="1:8" ht="17.25" customHeight="1">
      <c r="A21" s="396"/>
      <c r="B21" s="314"/>
      <c r="C21" s="315"/>
      <c r="D21" s="72"/>
      <c r="E21" s="394"/>
      <c r="F21" s="394"/>
      <c r="G21" s="394"/>
      <c r="H21" s="395"/>
    </row>
    <row r="22" spans="1:8" ht="17.25" customHeight="1">
      <c r="A22" s="391"/>
      <c r="B22" s="392"/>
      <c r="C22" s="393"/>
      <c r="D22" s="6"/>
      <c r="E22" s="343"/>
      <c r="F22" s="313"/>
      <c r="G22" s="397"/>
      <c r="H22" s="398"/>
    </row>
    <row r="23" spans="1:8" ht="17.25" customHeight="1">
      <c r="A23" s="349"/>
      <c r="B23" s="310"/>
      <c r="C23" s="311"/>
      <c r="D23" s="9"/>
      <c r="E23" s="328"/>
      <c r="F23" s="328"/>
      <c r="G23" s="328"/>
      <c r="H23" s="390"/>
    </row>
    <row r="24" spans="1:8" ht="17.25" customHeight="1" thickBot="1">
      <c r="A24" s="351"/>
      <c r="B24" s="352"/>
      <c r="C24" s="403"/>
      <c r="D24" s="68"/>
      <c r="E24" s="404"/>
      <c r="F24" s="405"/>
      <c r="G24" s="406"/>
      <c r="H24" s="407"/>
    </row>
    <row r="25" spans="1:8" ht="13.5" customHeight="1">
      <c r="A25" s="400" t="s">
        <v>138</v>
      </c>
      <c r="B25" s="400"/>
      <c r="C25" s="401" t="s">
        <v>134</v>
      </c>
      <c r="D25" s="401"/>
      <c r="E25" s="401"/>
      <c r="F25" s="401"/>
      <c r="G25" s="401"/>
      <c r="H25" s="401"/>
    </row>
    <row r="26" spans="1:8">
      <c r="A26" s="24"/>
      <c r="B26" s="24"/>
      <c r="C26" s="402"/>
      <c r="D26" s="402"/>
      <c r="E26" s="402"/>
      <c r="F26" s="402"/>
      <c r="G26" s="402"/>
      <c r="H26" s="402"/>
    </row>
    <row r="27" spans="1:8">
      <c r="C27" s="402"/>
      <c r="D27" s="402"/>
      <c r="E27" s="402"/>
      <c r="F27" s="402"/>
      <c r="G27" s="402"/>
      <c r="H27" s="402"/>
    </row>
    <row r="28" spans="1:8">
      <c r="A28" s="10"/>
      <c r="B28" s="10"/>
      <c r="C28" s="402"/>
      <c r="D28" s="402"/>
      <c r="E28" s="402"/>
      <c r="F28" s="402"/>
      <c r="G28" s="402"/>
      <c r="H28" s="402"/>
    </row>
    <row r="29" spans="1:8">
      <c r="A29" s="10"/>
      <c r="B29" s="10"/>
      <c r="C29" s="69"/>
      <c r="D29" s="69"/>
      <c r="E29" s="69"/>
      <c r="F29" s="69"/>
      <c r="G29" s="69"/>
      <c r="H29" s="69"/>
    </row>
    <row r="30" spans="1:8" ht="13.5" customHeight="1">
      <c r="A30" s="65"/>
      <c r="B30" s="65"/>
      <c r="C30" s="2"/>
    </row>
    <row r="31" spans="1:8" s="7" customFormat="1" ht="12" customHeight="1">
      <c r="A31" s="70"/>
      <c r="B31" s="70"/>
      <c r="C31" s="71"/>
    </row>
    <row r="32" spans="1:8" s="7" customFormat="1" ht="12">
      <c r="A32" s="70"/>
      <c r="B32" s="70"/>
      <c r="C32" s="71"/>
    </row>
    <row r="33" spans="1:3" s="7" customFormat="1" ht="12">
      <c r="A33" s="70"/>
      <c r="B33" s="70"/>
      <c r="C33" s="71"/>
    </row>
    <row r="34" spans="1:3" s="7" customFormat="1" ht="12" customHeight="1">
      <c r="A34" s="70"/>
      <c r="B34" s="70"/>
      <c r="C34" s="71"/>
    </row>
    <row r="35" spans="1:3" s="7" customFormat="1" ht="12">
      <c r="A35" s="70"/>
      <c r="B35" s="70"/>
      <c r="C35" s="71"/>
    </row>
    <row r="36" spans="1:3" s="7" customFormat="1" ht="12" customHeight="1">
      <c r="A36" s="69"/>
      <c r="B36" s="69"/>
      <c r="C36" s="71"/>
    </row>
    <row r="37" spans="1:3" s="7" customFormat="1" ht="12">
      <c r="A37" s="69"/>
      <c r="B37" s="69"/>
      <c r="C37" s="71"/>
    </row>
    <row r="38" spans="1:3" s="7" customFormat="1" ht="12" customHeight="1">
      <c r="A38" s="70"/>
      <c r="B38" s="70"/>
      <c r="C38" s="71"/>
    </row>
    <row r="39" spans="1:3" s="7" customFormat="1" ht="12">
      <c r="A39" s="70"/>
      <c r="B39" s="70"/>
      <c r="C39" s="71"/>
    </row>
    <row r="40" spans="1:3" s="7" customFormat="1" ht="12" customHeight="1">
      <c r="A40" s="69"/>
      <c r="B40" s="69"/>
      <c r="C40" s="71"/>
    </row>
    <row r="41" spans="1:3" s="7" customFormat="1" ht="12">
      <c r="A41" s="69"/>
      <c r="B41" s="69"/>
      <c r="C41" s="71"/>
    </row>
    <row r="42" spans="1:3" s="7" customFormat="1" ht="12" customHeight="1">
      <c r="A42" s="69"/>
      <c r="B42" s="69"/>
      <c r="C42" s="71"/>
    </row>
    <row r="43" spans="1:3" s="7" customFormat="1" ht="12">
      <c r="A43" s="69"/>
      <c r="B43" s="69"/>
      <c r="C43" s="71"/>
    </row>
    <row r="44" spans="1:3" s="7" customFormat="1" ht="12">
      <c r="A44" s="69"/>
      <c r="B44" s="69"/>
      <c r="C44" s="71"/>
    </row>
    <row r="45" spans="1:3" s="7" customFormat="1" ht="12">
      <c r="A45" s="69"/>
      <c r="B45" s="69"/>
      <c r="C45" s="71"/>
    </row>
    <row r="46" spans="1:3" s="7" customFormat="1" ht="12">
      <c r="A46" s="69"/>
      <c r="B46" s="69"/>
      <c r="C46" s="71"/>
    </row>
    <row r="47" spans="1:3" s="7" customFormat="1" ht="12" customHeight="1">
      <c r="A47" s="69"/>
      <c r="B47" s="69"/>
      <c r="C47" s="71"/>
    </row>
    <row r="48" spans="1:3" s="7" customFormat="1" ht="12" customHeight="1">
      <c r="A48" s="69"/>
      <c r="B48" s="69"/>
      <c r="C48" s="71"/>
    </row>
    <row r="49" spans="1:3" s="7" customFormat="1" ht="12" customHeight="1">
      <c r="A49" s="70"/>
      <c r="B49" s="70"/>
      <c r="C49" s="71"/>
    </row>
    <row r="50" spans="1:3" s="7" customFormat="1" ht="12" customHeight="1">
      <c r="A50" s="70"/>
      <c r="B50" s="70"/>
      <c r="C50" s="71"/>
    </row>
    <row r="51" spans="1:3" s="7" customFormat="1" ht="12" customHeight="1">
      <c r="A51" s="70"/>
      <c r="B51" s="70"/>
      <c r="C51" s="71"/>
    </row>
    <row r="52" spans="1:3" s="7" customFormat="1" ht="12">
      <c r="A52" s="70"/>
      <c r="B52" s="70"/>
      <c r="C52" s="71"/>
    </row>
    <row r="53" spans="1:3" s="7" customFormat="1" ht="12">
      <c r="A53" s="70"/>
      <c r="B53" s="70"/>
      <c r="C53" s="71"/>
    </row>
    <row r="54" spans="1:3" s="7" customFormat="1" ht="12" customHeight="1">
      <c r="A54" s="69"/>
      <c r="B54" s="69"/>
      <c r="C54" s="71"/>
    </row>
    <row r="55" spans="1:3" s="7" customFormat="1" ht="12">
      <c r="A55" s="69"/>
      <c r="B55" s="69"/>
      <c r="C55" s="71"/>
    </row>
    <row r="56" spans="1:3" s="7" customFormat="1" ht="12">
      <c r="A56" s="69"/>
      <c r="B56" s="69"/>
      <c r="C56" s="71"/>
    </row>
    <row r="57" spans="1:3" s="7" customFormat="1" ht="12">
      <c r="A57" s="69"/>
      <c r="B57" s="69"/>
      <c r="C57" s="71"/>
    </row>
    <row r="58" spans="1:3" s="7" customFormat="1" ht="12">
      <c r="A58" s="71"/>
      <c r="B58" s="71"/>
      <c r="C58" s="71"/>
    </row>
    <row r="59" spans="1:3" s="7" customFormat="1" ht="12">
      <c r="A59" s="71"/>
      <c r="B59" s="71"/>
      <c r="C59" s="71"/>
    </row>
    <row r="60" spans="1:3" s="7" customFormat="1" ht="12">
      <c r="A60" s="71"/>
      <c r="B60" s="71"/>
      <c r="C60" s="71"/>
    </row>
    <row r="61" spans="1:3" s="7" customFormat="1" ht="12">
      <c r="A61" s="71"/>
      <c r="B61" s="71"/>
      <c r="C61" s="71"/>
    </row>
    <row r="62" spans="1:3" ht="27" customHeight="1"/>
    <row r="63" spans="1:3" ht="22.5" customHeight="1"/>
    <row r="64" spans="1:3" ht="22.5" customHeight="1"/>
    <row r="65" spans="5:8" ht="22.5" customHeight="1"/>
    <row r="66" spans="5:8" ht="22.5" customHeight="1"/>
    <row r="67" spans="5:8" ht="22.5" customHeight="1"/>
    <row r="68" spans="5:8" ht="22.5" customHeight="1"/>
    <row r="69" spans="5:8" ht="22.5" customHeight="1"/>
    <row r="70" spans="5:8" ht="22.5" customHeight="1"/>
    <row r="71" spans="5:8" ht="22.5" customHeight="1"/>
    <row r="72" spans="5:8" ht="22.5" customHeight="1"/>
    <row r="73" spans="5:8" ht="22.5" customHeight="1"/>
    <row r="74" spans="5:8" ht="22.5" customHeight="1"/>
    <row r="75" spans="5:8" ht="22.5" customHeight="1"/>
    <row r="76" spans="5:8" ht="22.5" customHeight="1"/>
    <row r="77" spans="5:8" ht="22.5" customHeight="1"/>
    <row r="78" spans="5:8" ht="22.5" customHeight="1"/>
    <row r="79" spans="5:8" ht="54" customHeight="1">
      <c r="E79" s="69"/>
      <c r="F79" s="69"/>
      <c r="G79" s="69"/>
      <c r="H79" s="69"/>
    </row>
  </sheetData>
  <mergeCells count="46">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s>
  <phoneticPr fontId="2"/>
  <pageMargins left="0.75" right="0.73"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G7" sqref="G7"/>
    </sheetView>
  </sheetViews>
  <sheetFormatPr defaultRowHeight="13.5"/>
  <cols>
    <col min="1" max="1" width="5.875" style="214" customWidth="1"/>
    <col min="2" max="2" width="17.125" style="214" customWidth="1"/>
    <col min="3" max="3" width="19" style="214" customWidth="1"/>
    <col min="4" max="4" width="45.125" style="214" customWidth="1"/>
    <col min="5" max="16384" width="9" style="214"/>
  </cols>
  <sheetData>
    <row r="1" spans="1:4">
      <c r="A1" s="214" t="s">
        <v>268</v>
      </c>
    </row>
    <row r="4" spans="1:4" ht="14.25">
      <c r="A4" s="355" t="s">
        <v>269</v>
      </c>
      <c r="B4" s="355"/>
      <c r="C4" s="355"/>
      <c r="D4" s="355"/>
    </row>
    <row r="5" spans="1:4" ht="14.25" thickBot="1"/>
    <row r="6" spans="1:4" ht="30" customHeight="1">
      <c r="A6" s="364" t="s">
        <v>270</v>
      </c>
      <c r="B6" s="422"/>
      <c r="C6" s="218" t="s">
        <v>271</v>
      </c>
      <c r="D6" s="219" t="s">
        <v>272</v>
      </c>
    </row>
    <row r="7" spans="1:4" ht="30" customHeight="1">
      <c r="A7" s="391"/>
      <c r="B7" s="393"/>
      <c r="C7" s="213"/>
      <c r="D7" s="220"/>
    </row>
    <row r="8" spans="1:4" ht="30" customHeight="1">
      <c r="A8" s="391"/>
      <c r="B8" s="393"/>
      <c r="C8" s="213"/>
      <c r="D8" s="220"/>
    </row>
    <row r="9" spans="1:4" ht="30" customHeight="1">
      <c r="A9" s="391"/>
      <c r="B9" s="393"/>
      <c r="C9" s="213"/>
      <c r="D9" s="220"/>
    </row>
    <row r="10" spans="1:4" ht="30" customHeight="1">
      <c r="A10" s="391"/>
      <c r="B10" s="393"/>
      <c r="C10" s="213"/>
      <c r="D10" s="220"/>
    </row>
    <row r="11" spans="1:4" ht="30" customHeight="1">
      <c r="A11" s="391"/>
      <c r="B11" s="393"/>
      <c r="C11" s="213"/>
      <c r="D11" s="220"/>
    </row>
    <row r="12" spans="1:4" ht="30" customHeight="1">
      <c r="A12" s="391"/>
      <c r="B12" s="393"/>
      <c r="C12" s="213"/>
      <c r="D12" s="220"/>
    </row>
    <row r="13" spans="1:4" ht="30" customHeight="1">
      <c r="A13" s="391"/>
      <c r="B13" s="393"/>
      <c r="C13" s="213"/>
      <c r="D13" s="220"/>
    </row>
    <row r="14" spans="1:4" ht="30" customHeight="1">
      <c r="A14" s="391"/>
      <c r="B14" s="393"/>
      <c r="C14" s="213"/>
      <c r="D14" s="220"/>
    </row>
    <row r="15" spans="1:4" ht="30" customHeight="1">
      <c r="A15" s="391"/>
      <c r="B15" s="393"/>
      <c r="C15" s="213"/>
      <c r="D15" s="220"/>
    </row>
    <row r="16" spans="1:4" ht="30" customHeight="1" thickBot="1">
      <c r="A16" s="420"/>
      <c r="B16" s="421"/>
      <c r="C16" s="216"/>
      <c r="D16" s="217"/>
    </row>
    <row r="17" spans="1:4">
      <c r="A17" s="221" t="s">
        <v>273</v>
      </c>
      <c r="B17" s="418" t="s">
        <v>274</v>
      </c>
      <c r="C17" s="418"/>
      <c r="D17" s="418"/>
    </row>
    <row r="18" spans="1:4">
      <c r="A18" s="222"/>
      <c r="B18" s="419"/>
      <c r="C18" s="419"/>
      <c r="D18" s="419"/>
    </row>
    <row r="19" spans="1:4">
      <c r="A19" s="221" t="s">
        <v>275</v>
      </c>
      <c r="B19" s="215" t="s">
        <v>276</v>
      </c>
      <c r="C19" s="215"/>
      <c r="D19" s="215"/>
    </row>
    <row r="20" spans="1:4">
      <c r="A20" s="215"/>
      <c r="B20" s="215"/>
      <c r="C20" s="215"/>
      <c r="D20" s="215"/>
    </row>
    <row r="21" spans="1:4">
      <c r="A21" s="215"/>
      <c r="B21" s="215"/>
      <c r="C21" s="215"/>
      <c r="D21" s="215"/>
    </row>
  </sheetData>
  <mergeCells count="13">
    <mergeCell ref="A10:B10"/>
    <mergeCell ref="A4:D4"/>
    <mergeCell ref="A6:B6"/>
    <mergeCell ref="A7:B7"/>
    <mergeCell ref="A8:B8"/>
    <mergeCell ref="A9:B9"/>
    <mergeCell ref="B17:D18"/>
    <mergeCell ref="A11:B11"/>
    <mergeCell ref="A12:B12"/>
    <mergeCell ref="A13:B13"/>
    <mergeCell ref="A14:B14"/>
    <mergeCell ref="A15:B15"/>
    <mergeCell ref="A16:B16"/>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cols>
    <col min="1" max="1" width="1.875" style="81" customWidth="1"/>
    <col min="2" max="2" width="3.375" style="85" customWidth="1"/>
    <col min="3" max="16384" width="9" style="81"/>
  </cols>
  <sheetData>
    <row r="2" spans="2:4" ht="18" customHeight="1">
      <c r="B2" s="79" t="s">
        <v>191</v>
      </c>
      <c r="C2" s="80"/>
    </row>
    <row r="4" spans="2:4" s="84" customFormat="1" ht="21" customHeight="1">
      <c r="B4" s="82" t="s">
        <v>192</v>
      </c>
      <c r="C4" s="83"/>
      <c r="D4" s="84" t="s">
        <v>193</v>
      </c>
    </row>
    <row r="5" spans="2:4" s="84" customFormat="1" ht="21" customHeight="1">
      <c r="B5" s="82" t="s">
        <v>194</v>
      </c>
      <c r="C5" s="84" t="s">
        <v>256</v>
      </c>
    </row>
    <row r="6" spans="2:4" s="84" customFormat="1" ht="21" customHeight="1">
      <c r="B6" s="82" t="s">
        <v>195</v>
      </c>
      <c r="C6" s="84" t="s">
        <v>257</v>
      </c>
    </row>
    <row r="7" spans="2:4" s="84" customFormat="1" ht="21" customHeight="1">
      <c r="B7" s="82"/>
      <c r="C7" s="84" t="s">
        <v>196</v>
      </c>
    </row>
    <row r="8" spans="2:4" s="84" customFormat="1" ht="21" customHeight="1">
      <c r="B8" s="82"/>
      <c r="C8" s="84" t="s">
        <v>258</v>
      </c>
    </row>
    <row r="9" spans="2:4" s="84" customFormat="1" ht="21" customHeight="1">
      <c r="B9" s="82" t="s">
        <v>197</v>
      </c>
      <c r="C9" s="84" t="s">
        <v>259</v>
      </c>
    </row>
    <row r="10" spans="2:4" s="84" customFormat="1" ht="21" customHeight="1">
      <c r="B10" s="82" t="s">
        <v>198</v>
      </c>
      <c r="C10" s="84" t="s">
        <v>260</v>
      </c>
    </row>
    <row r="11" spans="2:4" s="84" customFormat="1" ht="21" customHeight="1">
      <c r="B11" s="82"/>
    </row>
    <row r="12" spans="2:4" s="84" customFormat="1" ht="21" customHeight="1">
      <c r="B12" s="82"/>
    </row>
    <row r="13" spans="2:4" s="84" customFormat="1" ht="21" customHeight="1">
      <c r="B13" s="82"/>
    </row>
    <row r="14" spans="2:4" s="84" customFormat="1" ht="21" customHeight="1">
      <c r="B14" s="82"/>
    </row>
    <row r="15" spans="2:4" s="84" customFormat="1" ht="21" customHeight="1">
      <c r="B15" s="82"/>
    </row>
    <row r="16" spans="2:4" s="84" customFormat="1" ht="21" customHeight="1">
      <c r="B16" s="82"/>
    </row>
    <row r="17" spans="2:2" s="84" customFormat="1" ht="21" customHeight="1">
      <c r="B17" s="82"/>
    </row>
    <row r="18" spans="2:2" s="84" customFormat="1" ht="21" customHeight="1">
      <c r="B18" s="82"/>
    </row>
    <row r="19" spans="2:2" s="84" customFormat="1" ht="21" customHeight="1">
      <c r="B19" s="82"/>
    </row>
    <row r="20" spans="2:2" s="84" customFormat="1" ht="14.25">
      <c r="B20" s="82"/>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cols>
    <col min="1" max="1" width="3.25" style="31" customWidth="1"/>
    <col min="2" max="2" width="11.875" style="31" customWidth="1"/>
    <col min="3" max="3" width="13.875" style="31" customWidth="1"/>
    <col min="4" max="4" width="9.125" style="24" bestFit="1" customWidth="1"/>
    <col min="5" max="5" width="19.125" style="24" customWidth="1"/>
    <col min="6" max="6" width="10.875" style="24" customWidth="1"/>
    <col min="7" max="7" width="13.75" style="24" customWidth="1"/>
    <col min="8" max="8" width="13.875" style="31" customWidth="1"/>
    <col min="9" max="9" width="9.5" style="31" customWidth="1"/>
    <col min="10" max="16384" width="9" style="31"/>
  </cols>
  <sheetData>
    <row r="1" spans="1:9" ht="18" customHeight="1">
      <c r="A1" s="30" t="s">
        <v>152</v>
      </c>
    </row>
    <row r="3" spans="1:9" ht="18.75">
      <c r="A3" s="32" t="s">
        <v>153</v>
      </c>
    </row>
    <row r="5" spans="1:9" ht="18.75" customHeight="1">
      <c r="A5" s="31" t="s">
        <v>154</v>
      </c>
    </row>
    <row r="6" spans="1:9" s="33" customFormat="1" ht="26.25" customHeight="1">
      <c r="B6" s="34" t="s">
        <v>155</v>
      </c>
      <c r="C6" s="306"/>
      <c r="D6" s="306"/>
      <c r="E6" s="306"/>
      <c r="F6" s="35"/>
      <c r="G6" s="35"/>
    </row>
    <row r="7" spans="1:9" s="33" customFormat="1" ht="24.75" customHeight="1">
      <c r="B7" s="34" t="s">
        <v>156</v>
      </c>
      <c r="C7" s="306"/>
      <c r="D7" s="306"/>
      <c r="E7" s="306"/>
      <c r="F7" s="35"/>
      <c r="G7" s="35"/>
    </row>
    <row r="8" spans="1:9" s="33" customFormat="1" ht="26.25" customHeight="1">
      <c r="B8" s="34" t="s">
        <v>132</v>
      </c>
      <c r="C8" s="307"/>
      <c r="D8" s="307"/>
      <c r="E8" s="307"/>
      <c r="F8" s="35"/>
      <c r="G8" s="35"/>
    </row>
    <row r="9" spans="1:9" s="36" customFormat="1" ht="18.75" customHeight="1">
      <c r="B9" s="37"/>
      <c r="C9" s="38"/>
      <c r="D9" s="38"/>
      <c r="E9" s="39"/>
      <c r="F9" s="39"/>
      <c r="G9" s="39"/>
    </row>
    <row r="10" spans="1:9" ht="18.75" customHeight="1">
      <c r="A10" s="31" t="s">
        <v>157</v>
      </c>
    </row>
    <row r="11" spans="1:9" s="33" customFormat="1" ht="38.25" customHeight="1">
      <c r="B11" s="40" t="s">
        <v>158</v>
      </c>
      <c r="C11" s="40" t="s">
        <v>159</v>
      </c>
      <c r="D11" s="40" t="s">
        <v>137</v>
      </c>
      <c r="E11" s="40" t="s">
        <v>160</v>
      </c>
      <c r="F11" s="40" t="s">
        <v>161</v>
      </c>
      <c r="G11" s="41" t="s">
        <v>162</v>
      </c>
      <c r="H11" s="34" t="s">
        <v>163</v>
      </c>
      <c r="I11" s="34" t="s">
        <v>164</v>
      </c>
    </row>
    <row r="12" spans="1:9" s="33" customFormat="1" ht="44.25" customHeight="1">
      <c r="A12" s="33">
        <v>1</v>
      </c>
      <c r="B12" s="42"/>
      <c r="C12" s="42"/>
      <c r="D12" s="43"/>
      <c r="E12" s="44"/>
      <c r="F12" s="43"/>
      <c r="G12" s="44"/>
      <c r="H12" s="43"/>
      <c r="I12" s="45"/>
    </row>
    <row r="13" spans="1:9" s="33" customFormat="1" ht="44.25" customHeight="1">
      <c r="A13" s="33">
        <v>2</v>
      </c>
      <c r="B13" s="42"/>
      <c r="C13" s="42"/>
      <c r="D13" s="44"/>
      <c r="E13" s="44"/>
      <c r="F13" s="44"/>
      <c r="G13" s="44"/>
      <c r="H13" s="46"/>
      <c r="I13" s="45"/>
    </row>
    <row r="14" spans="1:9" s="33" customFormat="1" ht="44.25" customHeight="1">
      <c r="A14" s="33">
        <v>3</v>
      </c>
      <c r="B14" s="42"/>
      <c r="C14" s="42"/>
      <c r="D14" s="44"/>
      <c r="E14" s="44"/>
      <c r="F14" s="44"/>
      <c r="G14" s="44"/>
      <c r="H14" s="46"/>
      <c r="I14" s="45"/>
    </row>
    <row r="15" spans="1:9" s="33" customFormat="1" ht="44.25" customHeight="1">
      <c r="A15" s="33">
        <v>4</v>
      </c>
      <c r="B15" s="42"/>
      <c r="C15" s="42"/>
      <c r="D15" s="44"/>
      <c r="E15" s="44"/>
      <c r="F15" s="44"/>
      <c r="G15" s="44"/>
      <c r="H15" s="46"/>
      <c r="I15" s="45"/>
    </row>
    <row r="16" spans="1:9" s="33" customFormat="1" ht="44.25" customHeight="1">
      <c r="A16" s="33">
        <v>5</v>
      </c>
      <c r="B16" s="42"/>
      <c r="C16" s="42"/>
      <c r="D16" s="44"/>
      <c r="E16" s="44"/>
      <c r="F16" s="44"/>
      <c r="G16" s="44"/>
      <c r="H16" s="46"/>
      <c r="I16" s="45"/>
    </row>
    <row r="17" spans="1:9" s="33" customFormat="1" ht="44.25" customHeight="1">
      <c r="A17" s="33">
        <v>6</v>
      </c>
      <c r="B17" s="42"/>
      <c r="C17" s="42"/>
      <c r="D17" s="44"/>
      <c r="E17" s="44"/>
      <c r="F17" s="44"/>
      <c r="G17" s="44"/>
      <c r="H17" s="46"/>
      <c r="I17" s="45"/>
    </row>
    <row r="18" spans="1:9" s="33" customFormat="1" ht="44.25" customHeight="1">
      <c r="A18" s="33">
        <v>7</v>
      </c>
      <c r="B18" s="42"/>
      <c r="C18" s="42"/>
      <c r="D18" s="44"/>
      <c r="E18" s="44"/>
      <c r="F18" s="44"/>
      <c r="G18" s="44"/>
      <c r="H18" s="46"/>
      <c r="I18" s="45"/>
    </row>
    <row r="19" spans="1:9" s="33" customFormat="1" ht="44.25" customHeight="1">
      <c r="A19" s="33">
        <v>8</v>
      </c>
      <c r="B19" s="42"/>
      <c r="C19" s="42"/>
      <c r="D19" s="44"/>
      <c r="E19" s="44"/>
      <c r="F19" s="44"/>
      <c r="G19" s="44"/>
      <c r="H19" s="46"/>
      <c r="I19" s="45"/>
    </row>
    <row r="20" spans="1:9" s="33" customFormat="1" ht="44.25" customHeight="1">
      <c r="A20" s="33">
        <v>9</v>
      </c>
      <c r="B20" s="42"/>
      <c r="C20" s="42"/>
      <c r="D20" s="44"/>
      <c r="E20" s="44"/>
      <c r="F20" s="44"/>
      <c r="G20" s="44"/>
      <c r="H20" s="46"/>
      <c r="I20" s="45"/>
    </row>
    <row r="21" spans="1:9" s="33" customFormat="1" ht="44.25" customHeight="1">
      <c r="A21" s="33">
        <v>10</v>
      </c>
      <c r="B21" s="42"/>
      <c r="C21" s="42"/>
      <c r="D21" s="44"/>
      <c r="E21" s="44"/>
      <c r="F21" s="44"/>
      <c r="G21" s="44"/>
      <c r="H21" s="46"/>
      <c r="I21" s="45"/>
    </row>
    <row r="22" spans="1:9" s="33" customFormat="1" ht="44.25" customHeight="1">
      <c r="A22" s="33">
        <v>11</v>
      </c>
      <c r="B22" s="42"/>
      <c r="C22" s="42"/>
      <c r="D22" s="44"/>
      <c r="E22" s="44"/>
      <c r="F22" s="44"/>
      <c r="G22" s="44"/>
      <c r="H22" s="46"/>
      <c r="I22" s="45"/>
    </row>
    <row r="23" spans="1:9" s="33" customFormat="1" ht="44.25" customHeight="1">
      <c r="A23" s="33">
        <v>12</v>
      </c>
      <c r="B23" s="42"/>
      <c r="C23" s="42"/>
      <c r="D23" s="44"/>
      <c r="E23" s="44"/>
      <c r="F23" s="44"/>
      <c r="G23" s="44"/>
      <c r="H23" s="46"/>
      <c r="I23" s="45"/>
    </row>
    <row r="24" spans="1:9" s="33" customFormat="1" ht="44.25" customHeight="1">
      <c r="A24" s="33">
        <v>13</v>
      </c>
      <c r="B24" s="47"/>
      <c r="C24" s="47"/>
      <c r="D24" s="48"/>
      <c r="E24" s="48"/>
      <c r="F24" s="48"/>
      <c r="G24" s="48"/>
      <c r="H24" s="45"/>
      <c r="I24" s="45"/>
    </row>
    <row r="25" spans="1:9" s="33" customFormat="1" ht="44.25" customHeight="1">
      <c r="A25" s="33">
        <v>14</v>
      </c>
      <c r="B25" s="47"/>
      <c r="C25" s="47"/>
      <c r="D25" s="48"/>
      <c r="E25" s="48"/>
      <c r="F25" s="48"/>
      <c r="G25" s="48"/>
      <c r="H25" s="45"/>
      <c r="I25" s="45"/>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23</v>
      </c>
    </row>
    <row r="3" spans="1:19" ht="17.25">
      <c r="A3" s="327" t="s">
        <v>62</v>
      </c>
      <c r="B3" s="327"/>
      <c r="C3" s="327"/>
      <c r="D3" s="327"/>
      <c r="E3" s="327"/>
      <c r="F3" s="327"/>
      <c r="G3" s="327"/>
      <c r="H3" s="327"/>
      <c r="I3" s="327"/>
      <c r="J3" s="327"/>
      <c r="K3" s="327"/>
      <c r="L3" s="327"/>
      <c r="M3" s="327"/>
      <c r="N3" s="327"/>
      <c r="O3" s="327"/>
      <c r="P3" s="327"/>
      <c r="Q3" s="327"/>
      <c r="R3" s="327"/>
      <c r="S3" s="327"/>
    </row>
    <row r="5" spans="1:19" ht="27" customHeight="1">
      <c r="A5" s="321" t="s">
        <v>61</v>
      </c>
      <c r="B5" s="322"/>
      <c r="C5" s="322"/>
      <c r="D5" s="322"/>
      <c r="E5" s="322"/>
      <c r="F5" s="323"/>
      <c r="G5" s="325"/>
      <c r="H5" s="325"/>
      <c r="I5" s="325"/>
      <c r="J5" s="325"/>
      <c r="K5" s="325"/>
      <c r="L5" s="325"/>
      <c r="M5" s="325"/>
      <c r="N5" s="325"/>
      <c r="O5" s="325"/>
      <c r="P5" s="325"/>
      <c r="Q5" s="325"/>
      <c r="R5" s="325"/>
      <c r="S5" s="325"/>
    </row>
    <row r="6" spans="1:19" ht="18" customHeight="1">
      <c r="A6" s="337" t="s">
        <v>24</v>
      </c>
      <c r="B6" s="337"/>
      <c r="C6" s="328"/>
      <c r="D6" s="328"/>
      <c r="E6" s="328"/>
      <c r="F6" s="328"/>
      <c r="G6" s="328"/>
      <c r="H6" s="328"/>
      <c r="I6" s="328"/>
      <c r="J6" s="328"/>
      <c r="K6" s="328"/>
      <c r="L6" s="325" t="s">
        <v>137</v>
      </c>
      <c r="M6" s="325"/>
      <c r="N6" s="325" t="s">
        <v>31</v>
      </c>
      <c r="O6" s="325"/>
      <c r="P6" s="325"/>
      <c r="Q6" s="325"/>
      <c r="R6" s="325"/>
      <c r="S6" s="325"/>
    </row>
    <row r="7" spans="1:19" ht="18" customHeight="1">
      <c r="A7" s="326" t="s">
        <v>35</v>
      </c>
      <c r="B7" s="326"/>
      <c r="C7" s="343"/>
      <c r="D7" s="343"/>
      <c r="E7" s="343"/>
      <c r="F7" s="343"/>
      <c r="G7" s="343"/>
      <c r="H7" s="343"/>
      <c r="I7" s="343"/>
      <c r="J7" s="343"/>
      <c r="K7" s="343"/>
      <c r="L7" s="325"/>
      <c r="M7" s="325"/>
      <c r="N7" s="325"/>
      <c r="O7" s="325"/>
      <c r="P7" s="325"/>
      <c r="Q7" s="325"/>
      <c r="R7" s="325"/>
      <c r="S7" s="325"/>
    </row>
    <row r="8" spans="1:19" ht="18" customHeight="1">
      <c r="A8" s="324"/>
      <c r="B8" s="324"/>
      <c r="C8" s="325"/>
      <c r="D8" s="325"/>
      <c r="E8" s="325"/>
      <c r="F8" s="325"/>
      <c r="G8" s="325"/>
      <c r="H8" s="325"/>
      <c r="I8" s="325"/>
      <c r="J8" s="325"/>
      <c r="K8" s="325"/>
      <c r="L8" s="325"/>
      <c r="M8" s="325"/>
      <c r="N8" s="325"/>
      <c r="O8" s="325"/>
      <c r="P8" s="325"/>
      <c r="Q8" s="325"/>
      <c r="R8" s="325"/>
      <c r="S8" s="325"/>
    </row>
    <row r="9" spans="1:19" ht="18" customHeight="1">
      <c r="A9" s="326" t="s">
        <v>60</v>
      </c>
      <c r="B9" s="326"/>
      <c r="C9" s="344" t="s">
        <v>30</v>
      </c>
      <c r="D9" s="344"/>
      <c r="E9" s="344"/>
      <c r="F9" s="344"/>
      <c r="G9" s="344"/>
      <c r="H9" s="344"/>
      <c r="I9" s="344"/>
      <c r="J9" s="344"/>
      <c r="K9" s="344"/>
      <c r="L9" s="344"/>
      <c r="M9" s="343" t="s">
        <v>136</v>
      </c>
      <c r="N9" s="343"/>
      <c r="O9" s="343"/>
      <c r="P9" s="343"/>
      <c r="Q9" s="343"/>
      <c r="R9" s="343"/>
      <c r="S9" s="343"/>
    </row>
    <row r="10" spans="1:19" ht="18" customHeight="1">
      <c r="A10" s="324"/>
      <c r="B10" s="324"/>
      <c r="C10" s="344"/>
      <c r="D10" s="344"/>
      <c r="E10" s="344"/>
      <c r="F10" s="344"/>
      <c r="G10" s="344"/>
      <c r="H10" s="344"/>
      <c r="I10" s="344"/>
      <c r="J10" s="344"/>
      <c r="K10" s="344"/>
      <c r="L10" s="344"/>
      <c r="M10" s="325"/>
      <c r="N10" s="325"/>
      <c r="O10" s="325"/>
      <c r="P10" s="325"/>
      <c r="Q10" s="325"/>
      <c r="R10" s="325"/>
      <c r="S10" s="325"/>
    </row>
    <row r="11" spans="1:19" ht="18" customHeight="1">
      <c r="A11" s="324"/>
      <c r="B11" s="324"/>
      <c r="C11" s="314"/>
      <c r="D11" s="314"/>
      <c r="E11" s="314"/>
      <c r="F11" s="314"/>
      <c r="G11" s="314"/>
      <c r="H11" s="314"/>
      <c r="I11" s="314"/>
      <c r="J11" s="314"/>
      <c r="K11" s="314"/>
      <c r="L11" s="314"/>
      <c r="M11" s="325"/>
      <c r="N11" s="325"/>
      <c r="O11" s="325"/>
      <c r="P11" s="325"/>
      <c r="Q11" s="325"/>
      <c r="R11" s="325"/>
      <c r="S11" s="325"/>
    </row>
    <row r="12" spans="1:19" ht="18" customHeight="1">
      <c r="A12" s="338" t="s">
        <v>29</v>
      </c>
      <c r="B12" s="339"/>
      <c r="C12" s="339"/>
      <c r="D12" s="339"/>
      <c r="E12" s="339"/>
      <c r="F12" s="339"/>
      <c r="G12" s="339"/>
      <c r="H12" s="339"/>
      <c r="I12" s="339"/>
      <c r="J12" s="339"/>
      <c r="K12" s="339"/>
      <c r="L12" s="339"/>
      <c r="M12" s="339"/>
      <c r="N12" s="339"/>
      <c r="O12" s="339"/>
      <c r="P12" s="339"/>
      <c r="Q12" s="339"/>
      <c r="R12" s="339"/>
      <c r="S12" s="339"/>
    </row>
    <row r="13" spans="1:19" ht="18" customHeight="1">
      <c r="A13" s="324" t="s">
        <v>26</v>
      </c>
      <c r="B13" s="324"/>
      <c r="C13" s="324"/>
      <c r="D13" s="324"/>
      <c r="E13" s="324"/>
      <c r="F13" s="324"/>
      <c r="G13" s="324" t="s">
        <v>28</v>
      </c>
      <c r="H13" s="324"/>
      <c r="I13" s="324"/>
      <c r="J13" s="324"/>
      <c r="K13" s="324"/>
      <c r="L13" s="324"/>
      <c r="M13" s="324"/>
      <c r="N13" s="324"/>
      <c r="O13" s="324" t="s">
        <v>27</v>
      </c>
      <c r="P13" s="324"/>
      <c r="Q13" s="324"/>
      <c r="R13" s="324"/>
      <c r="S13" s="324"/>
    </row>
    <row r="14" spans="1:19" ht="18" customHeight="1">
      <c r="A14" s="328"/>
      <c r="B14" s="328"/>
      <c r="C14" s="328"/>
      <c r="D14" s="328"/>
      <c r="E14" s="328"/>
      <c r="F14" s="328"/>
      <c r="G14" s="328"/>
      <c r="H14" s="328"/>
      <c r="I14" s="328"/>
      <c r="J14" s="328"/>
      <c r="K14" s="328"/>
      <c r="L14" s="328"/>
      <c r="M14" s="328"/>
      <c r="N14" s="328"/>
      <c r="O14" s="340"/>
      <c r="P14" s="341"/>
      <c r="Q14" s="341"/>
      <c r="R14" s="341"/>
      <c r="S14" s="342"/>
    </row>
    <row r="15" spans="1:19" ht="18" customHeight="1">
      <c r="A15" s="332"/>
      <c r="B15" s="332"/>
      <c r="C15" s="332"/>
      <c r="D15" s="332"/>
      <c r="E15" s="332"/>
      <c r="F15" s="332"/>
      <c r="G15" s="332"/>
      <c r="H15" s="332"/>
      <c r="I15" s="332"/>
      <c r="J15" s="332"/>
      <c r="K15" s="332"/>
      <c r="L15" s="332"/>
      <c r="M15" s="332"/>
      <c r="N15" s="332"/>
      <c r="O15" s="329"/>
      <c r="P15" s="330"/>
      <c r="Q15" s="330"/>
      <c r="R15" s="330"/>
      <c r="S15" s="331"/>
    </row>
    <row r="16" spans="1:19" ht="18" customHeight="1">
      <c r="A16" s="332"/>
      <c r="B16" s="332"/>
      <c r="C16" s="332"/>
      <c r="D16" s="332"/>
      <c r="E16" s="332"/>
      <c r="F16" s="332"/>
      <c r="G16" s="332"/>
      <c r="H16" s="332"/>
      <c r="I16" s="332"/>
      <c r="J16" s="332"/>
      <c r="K16" s="332"/>
      <c r="L16" s="332"/>
      <c r="M16" s="332"/>
      <c r="N16" s="332"/>
      <c r="O16" s="329"/>
      <c r="P16" s="330"/>
      <c r="Q16" s="330"/>
      <c r="R16" s="330"/>
      <c r="S16" s="331"/>
    </row>
    <row r="17" spans="1:19" ht="18" customHeight="1">
      <c r="A17" s="332"/>
      <c r="B17" s="332"/>
      <c r="C17" s="332"/>
      <c r="D17" s="332"/>
      <c r="E17" s="332"/>
      <c r="F17" s="332"/>
      <c r="G17" s="332"/>
      <c r="H17" s="332"/>
      <c r="I17" s="332"/>
      <c r="J17" s="332"/>
      <c r="K17" s="332"/>
      <c r="L17" s="332"/>
      <c r="M17" s="332"/>
      <c r="N17" s="332"/>
      <c r="O17" s="329"/>
      <c r="P17" s="330"/>
      <c r="Q17" s="330"/>
      <c r="R17" s="330"/>
      <c r="S17" s="331"/>
    </row>
    <row r="18" spans="1:19" ht="18" customHeight="1">
      <c r="A18" s="332"/>
      <c r="B18" s="332"/>
      <c r="C18" s="332"/>
      <c r="D18" s="332"/>
      <c r="E18" s="332"/>
      <c r="F18" s="332"/>
      <c r="G18" s="332"/>
      <c r="H18" s="332"/>
      <c r="I18" s="332"/>
      <c r="J18" s="332"/>
      <c r="K18" s="332"/>
      <c r="L18" s="332"/>
      <c r="M18" s="332"/>
      <c r="N18" s="332"/>
      <c r="O18" s="329"/>
      <c r="P18" s="330"/>
      <c r="Q18" s="330"/>
      <c r="R18" s="330"/>
      <c r="S18" s="331"/>
    </row>
    <row r="19" spans="1:19" ht="18" customHeight="1">
      <c r="A19" s="332"/>
      <c r="B19" s="332"/>
      <c r="C19" s="332"/>
      <c r="D19" s="332"/>
      <c r="E19" s="332"/>
      <c r="F19" s="332"/>
      <c r="G19" s="332"/>
      <c r="H19" s="332"/>
      <c r="I19" s="332"/>
      <c r="J19" s="332"/>
      <c r="K19" s="332"/>
      <c r="L19" s="332"/>
      <c r="M19" s="332"/>
      <c r="N19" s="332"/>
      <c r="O19" s="329"/>
      <c r="P19" s="330"/>
      <c r="Q19" s="330"/>
      <c r="R19" s="330"/>
      <c r="S19" s="331"/>
    </row>
    <row r="20" spans="1:19" ht="18" customHeight="1">
      <c r="A20" s="332"/>
      <c r="B20" s="332"/>
      <c r="C20" s="332"/>
      <c r="D20" s="332"/>
      <c r="E20" s="332"/>
      <c r="F20" s="332"/>
      <c r="G20" s="332"/>
      <c r="H20" s="332"/>
      <c r="I20" s="332"/>
      <c r="J20" s="332"/>
      <c r="K20" s="332"/>
      <c r="L20" s="332"/>
      <c r="M20" s="332"/>
      <c r="N20" s="332"/>
      <c r="O20" s="329"/>
      <c r="P20" s="330"/>
      <c r="Q20" s="330"/>
      <c r="R20" s="330"/>
      <c r="S20" s="331"/>
    </row>
    <row r="21" spans="1:19" ht="18" customHeight="1">
      <c r="A21" s="332"/>
      <c r="B21" s="332"/>
      <c r="C21" s="332"/>
      <c r="D21" s="332"/>
      <c r="E21" s="332"/>
      <c r="F21" s="332"/>
      <c r="G21" s="332"/>
      <c r="H21" s="332"/>
      <c r="I21" s="332"/>
      <c r="J21" s="332"/>
      <c r="K21" s="332"/>
      <c r="L21" s="332"/>
      <c r="M21" s="332"/>
      <c r="N21" s="332"/>
      <c r="O21" s="329"/>
      <c r="P21" s="330"/>
      <c r="Q21" s="330"/>
      <c r="R21" s="330"/>
      <c r="S21" s="331"/>
    </row>
    <row r="22" spans="1:19" ht="18" customHeight="1">
      <c r="A22" s="332"/>
      <c r="B22" s="332"/>
      <c r="C22" s="332"/>
      <c r="D22" s="332"/>
      <c r="E22" s="332"/>
      <c r="F22" s="332"/>
      <c r="G22" s="332"/>
      <c r="H22" s="332"/>
      <c r="I22" s="332"/>
      <c r="J22" s="332"/>
      <c r="K22" s="332"/>
      <c r="L22" s="332"/>
      <c r="M22" s="332"/>
      <c r="N22" s="332"/>
      <c r="O22" s="329"/>
      <c r="P22" s="330"/>
      <c r="Q22" s="330"/>
      <c r="R22" s="330"/>
      <c r="S22" s="331"/>
    </row>
    <row r="23" spans="1:19" ht="18" customHeight="1">
      <c r="A23" s="332"/>
      <c r="B23" s="332"/>
      <c r="C23" s="332"/>
      <c r="D23" s="332"/>
      <c r="E23" s="332"/>
      <c r="F23" s="332"/>
      <c r="G23" s="332"/>
      <c r="H23" s="332"/>
      <c r="I23" s="332"/>
      <c r="J23" s="332"/>
      <c r="K23" s="332"/>
      <c r="L23" s="332"/>
      <c r="M23" s="332"/>
      <c r="N23" s="332"/>
      <c r="O23" s="329"/>
      <c r="P23" s="330"/>
      <c r="Q23" s="330"/>
      <c r="R23" s="330"/>
      <c r="S23" s="331"/>
    </row>
    <row r="24" spans="1:19" ht="18" customHeight="1">
      <c r="A24" s="336"/>
      <c r="B24" s="336"/>
      <c r="C24" s="336"/>
      <c r="D24" s="336"/>
      <c r="E24" s="336"/>
      <c r="F24" s="336"/>
      <c r="G24" s="336"/>
      <c r="H24" s="336"/>
      <c r="I24" s="336"/>
      <c r="J24" s="336"/>
      <c r="K24" s="336"/>
      <c r="L24" s="336"/>
      <c r="M24" s="336"/>
      <c r="N24" s="336"/>
      <c r="O24" s="333"/>
      <c r="P24" s="334"/>
      <c r="Q24" s="334"/>
      <c r="R24" s="334"/>
      <c r="S24" s="335"/>
    </row>
    <row r="25" spans="1:19" ht="18" customHeight="1">
      <c r="A25" s="321" t="s">
        <v>25</v>
      </c>
      <c r="B25" s="322"/>
      <c r="C25" s="322"/>
      <c r="D25" s="322"/>
      <c r="E25" s="322"/>
      <c r="F25" s="322"/>
      <c r="G25" s="322"/>
      <c r="H25" s="322"/>
      <c r="I25" s="322"/>
      <c r="J25" s="322"/>
      <c r="K25" s="322"/>
      <c r="L25" s="322"/>
      <c r="M25" s="322"/>
      <c r="N25" s="322"/>
      <c r="O25" s="322"/>
      <c r="P25" s="322"/>
      <c r="Q25" s="322"/>
      <c r="R25" s="322"/>
      <c r="S25" s="323"/>
    </row>
    <row r="26" spans="1:19" ht="18" customHeight="1">
      <c r="A26" s="324" t="s">
        <v>32</v>
      </c>
      <c r="B26" s="324"/>
      <c r="C26" s="324"/>
      <c r="D26" s="324"/>
      <c r="E26" s="324"/>
      <c r="F26" s="324"/>
      <c r="G26" s="324"/>
      <c r="H26" s="324"/>
      <c r="I26" s="324"/>
      <c r="J26" s="324"/>
      <c r="K26" s="324" t="s">
        <v>33</v>
      </c>
      <c r="L26" s="324"/>
      <c r="M26" s="324"/>
      <c r="N26" s="324"/>
      <c r="O26" s="324"/>
      <c r="P26" s="324"/>
      <c r="Q26" s="324"/>
      <c r="R26" s="324"/>
      <c r="S26" s="324"/>
    </row>
    <row r="27" spans="1:19" ht="18" customHeight="1">
      <c r="A27" s="309"/>
      <c r="B27" s="310"/>
      <c r="C27" s="310"/>
      <c r="D27" s="310"/>
      <c r="E27" s="310"/>
      <c r="F27" s="310"/>
      <c r="G27" s="310"/>
      <c r="H27" s="310"/>
      <c r="I27" s="310"/>
      <c r="J27" s="311"/>
      <c r="K27" s="309"/>
      <c r="L27" s="310"/>
      <c r="M27" s="310"/>
      <c r="N27" s="310"/>
      <c r="O27" s="310"/>
      <c r="P27" s="310"/>
      <c r="Q27" s="310"/>
      <c r="R27" s="310"/>
      <c r="S27" s="311"/>
    </row>
    <row r="28" spans="1:19" ht="18" customHeight="1">
      <c r="A28" s="309"/>
      <c r="B28" s="310"/>
      <c r="C28" s="310"/>
      <c r="D28" s="310"/>
      <c r="E28" s="310"/>
      <c r="F28" s="310"/>
      <c r="G28" s="310"/>
      <c r="H28" s="310"/>
      <c r="I28" s="310"/>
      <c r="J28" s="311"/>
      <c r="K28" s="309"/>
      <c r="L28" s="310"/>
      <c r="M28" s="310"/>
      <c r="N28" s="310"/>
      <c r="O28" s="310"/>
      <c r="P28" s="310"/>
      <c r="Q28" s="310"/>
      <c r="R28" s="310"/>
      <c r="S28" s="311"/>
    </row>
    <row r="29" spans="1:19" ht="18" customHeight="1">
      <c r="A29" s="309"/>
      <c r="B29" s="310"/>
      <c r="C29" s="310"/>
      <c r="D29" s="310"/>
      <c r="E29" s="310"/>
      <c r="F29" s="310"/>
      <c r="G29" s="310"/>
      <c r="H29" s="310"/>
      <c r="I29" s="310"/>
      <c r="J29" s="311"/>
      <c r="K29" s="309"/>
      <c r="L29" s="310"/>
      <c r="M29" s="310"/>
      <c r="N29" s="310"/>
      <c r="O29" s="310"/>
      <c r="P29" s="310"/>
      <c r="Q29" s="310"/>
      <c r="R29" s="310"/>
      <c r="S29" s="311"/>
    </row>
    <row r="30" spans="1:19" ht="18" customHeight="1">
      <c r="A30" s="309"/>
      <c r="B30" s="310"/>
      <c r="C30" s="310"/>
      <c r="D30" s="310"/>
      <c r="E30" s="310"/>
      <c r="F30" s="310"/>
      <c r="G30" s="310"/>
      <c r="H30" s="310"/>
      <c r="I30" s="310"/>
      <c r="J30" s="311"/>
      <c r="K30" s="309"/>
      <c r="L30" s="310"/>
      <c r="M30" s="310"/>
      <c r="N30" s="310"/>
      <c r="O30" s="310"/>
      <c r="P30" s="310"/>
      <c r="Q30" s="310"/>
      <c r="R30" s="310"/>
      <c r="S30" s="311"/>
    </row>
    <row r="31" spans="1:19" ht="18" customHeight="1">
      <c r="A31" s="309"/>
      <c r="B31" s="310"/>
      <c r="C31" s="310"/>
      <c r="D31" s="310"/>
      <c r="E31" s="310"/>
      <c r="F31" s="310"/>
      <c r="G31" s="310"/>
      <c r="H31" s="310"/>
      <c r="I31" s="310"/>
      <c r="J31" s="311"/>
      <c r="K31" s="309"/>
      <c r="L31" s="310"/>
      <c r="M31" s="310"/>
      <c r="N31" s="310"/>
      <c r="O31" s="310"/>
      <c r="P31" s="310"/>
      <c r="Q31" s="310"/>
      <c r="R31" s="310"/>
      <c r="S31" s="311"/>
    </row>
    <row r="32" spans="1:19" ht="18" customHeight="1">
      <c r="A32" s="309"/>
      <c r="B32" s="310"/>
      <c r="C32" s="310"/>
      <c r="D32" s="310"/>
      <c r="E32" s="310"/>
      <c r="F32" s="310"/>
      <c r="G32" s="310"/>
      <c r="H32" s="310"/>
      <c r="I32" s="310"/>
      <c r="J32" s="311"/>
      <c r="K32" s="309"/>
      <c r="L32" s="310"/>
      <c r="M32" s="310"/>
      <c r="N32" s="310"/>
      <c r="O32" s="310"/>
      <c r="P32" s="310"/>
      <c r="Q32" s="310"/>
      <c r="R32" s="310"/>
      <c r="S32" s="311"/>
    </row>
    <row r="33" spans="1:19" ht="18" customHeight="1">
      <c r="A33" s="309"/>
      <c r="B33" s="310"/>
      <c r="C33" s="310"/>
      <c r="D33" s="310"/>
      <c r="E33" s="310"/>
      <c r="F33" s="310"/>
      <c r="G33" s="310"/>
      <c r="H33" s="310"/>
      <c r="I33" s="310"/>
      <c r="J33" s="311"/>
      <c r="K33" s="309"/>
      <c r="L33" s="310"/>
      <c r="M33" s="310"/>
      <c r="N33" s="310"/>
      <c r="O33" s="310"/>
      <c r="P33" s="310"/>
      <c r="Q33" s="310"/>
      <c r="R33" s="310"/>
      <c r="S33" s="311"/>
    </row>
    <row r="34" spans="1:19" ht="18" customHeight="1">
      <c r="A34" s="313"/>
      <c r="B34" s="314"/>
      <c r="C34" s="314"/>
      <c r="D34" s="314"/>
      <c r="E34" s="314"/>
      <c r="F34" s="314"/>
      <c r="G34" s="314"/>
      <c r="H34" s="314"/>
      <c r="I34" s="314"/>
      <c r="J34" s="315"/>
      <c r="K34" s="313"/>
      <c r="L34" s="314"/>
      <c r="M34" s="314"/>
      <c r="N34" s="314"/>
      <c r="O34" s="314"/>
      <c r="P34" s="314"/>
      <c r="Q34" s="314"/>
      <c r="R34" s="314"/>
      <c r="S34" s="315"/>
    </row>
    <row r="35" spans="1:19" ht="18" customHeight="1">
      <c r="A35" s="318" t="s">
        <v>34</v>
      </c>
      <c r="B35" s="319"/>
      <c r="C35" s="319"/>
      <c r="D35" s="319"/>
      <c r="E35" s="319"/>
      <c r="F35" s="319"/>
      <c r="G35" s="319"/>
      <c r="H35" s="319"/>
      <c r="I35" s="319"/>
      <c r="J35" s="319"/>
      <c r="K35" s="319"/>
      <c r="L35" s="319"/>
      <c r="M35" s="319"/>
      <c r="N35" s="319"/>
      <c r="O35" s="319"/>
      <c r="P35" s="319"/>
      <c r="Q35" s="319"/>
      <c r="R35" s="319"/>
      <c r="S35" s="320"/>
    </row>
    <row r="36" spans="1:19" ht="18" customHeight="1">
      <c r="A36" s="309"/>
      <c r="B36" s="310"/>
      <c r="C36" s="310"/>
      <c r="D36" s="310"/>
      <c r="E36" s="310"/>
      <c r="F36" s="310"/>
      <c r="G36" s="310"/>
      <c r="H36" s="310"/>
      <c r="I36" s="310"/>
      <c r="J36" s="310"/>
      <c r="K36" s="310"/>
      <c r="L36" s="310"/>
      <c r="M36" s="310"/>
      <c r="N36" s="310"/>
      <c r="O36" s="310"/>
      <c r="P36" s="310"/>
      <c r="Q36" s="310"/>
      <c r="R36" s="310"/>
      <c r="S36" s="311"/>
    </row>
    <row r="37" spans="1:19" ht="18" customHeight="1">
      <c r="A37" s="309"/>
      <c r="B37" s="310"/>
      <c r="C37" s="310"/>
      <c r="D37" s="310"/>
      <c r="E37" s="310"/>
      <c r="F37" s="310"/>
      <c r="G37" s="310"/>
      <c r="H37" s="310"/>
      <c r="I37" s="310"/>
      <c r="J37" s="310"/>
      <c r="K37" s="310"/>
      <c r="L37" s="310"/>
      <c r="M37" s="310"/>
      <c r="N37" s="310"/>
      <c r="O37" s="310"/>
      <c r="P37" s="310"/>
      <c r="Q37" s="310"/>
      <c r="R37" s="310"/>
      <c r="S37" s="311"/>
    </row>
    <row r="38" spans="1:19" ht="18" customHeight="1">
      <c r="A38" s="309"/>
      <c r="B38" s="310"/>
      <c r="C38" s="310"/>
      <c r="D38" s="310"/>
      <c r="E38" s="310"/>
      <c r="F38" s="310"/>
      <c r="G38" s="310"/>
      <c r="H38" s="310"/>
      <c r="I38" s="310"/>
      <c r="J38" s="310"/>
      <c r="K38" s="310"/>
      <c r="L38" s="310"/>
      <c r="M38" s="310"/>
      <c r="N38" s="310"/>
      <c r="O38" s="310"/>
      <c r="P38" s="310"/>
      <c r="Q38" s="310"/>
      <c r="R38" s="310"/>
      <c r="S38" s="311"/>
    </row>
    <row r="39" spans="1:19" ht="18" customHeight="1">
      <c r="A39" s="309"/>
      <c r="B39" s="310"/>
      <c r="C39" s="310"/>
      <c r="D39" s="310"/>
      <c r="E39" s="310"/>
      <c r="F39" s="310"/>
      <c r="G39" s="310"/>
      <c r="H39" s="310"/>
      <c r="I39" s="310"/>
      <c r="J39" s="310"/>
      <c r="K39" s="310"/>
      <c r="L39" s="310"/>
      <c r="M39" s="310"/>
      <c r="N39" s="310"/>
      <c r="O39" s="310"/>
      <c r="P39" s="310"/>
      <c r="Q39" s="310"/>
      <c r="R39" s="310"/>
      <c r="S39" s="311"/>
    </row>
    <row r="40" spans="1:19" ht="18" customHeight="1">
      <c r="A40" s="313"/>
      <c r="B40" s="314"/>
      <c r="C40" s="314"/>
      <c r="D40" s="314"/>
      <c r="E40" s="314"/>
      <c r="F40" s="314"/>
      <c r="G40" s="314"/>
      <c r="H40" s="314"/>
      <c r="I40" s="314"/>
      <c r="J40" s="314"/>
      <c r="K40" s="314"/>
      <c r="L40" s="314"/>
      <c r="M40" s="314"/>
      <c r="N40" s="314"/>
      <c r="O40" s="314"/>
      <c r="P40" s="314"/>
      <c r="Q40" s="314"/>
      <c r="R40" s="314"/>
      <c r="S40" s="315"/>
    </row>
    <row r="41" spans="1:19">
      <c r="A41" s="312" t="s">
        <v>139</v>
      </c>
      <c r="B41" s="312"/>
      <c r="C41" s="317" t="s">
        <v>63</v>
      </c>
      <c r="D41" s="317"/>
      <c r="E41" s="317"/>
      <c r="F41" s="317"/>
      <c r="G41" s="317"/>
      <c r="H41" s="317"/>
      <c r="I41" s="317"/>
      <c r="J41" s="317"/>
      <c r="K41" s="317"/>
      <c r="L41" s="317"/>
      <c r="M41" s="317"/>
      <c r="N41" s="317"/>
      <c r="O41" s="317"/>
      <c r="P41" s="317"/>
      <c r="Q41" s="317"/>
      <c r="R41" s="317"/>
      <c r="S41" s="317"/>
    </row>
    <row r="42" spans="1:19">
      <c r="A42" s="316" t="s">
        <v>149</v>
      </c>
      <c r="B42" s="312"/>
      <c r="C42" s="308" t="s">
        <v>67</v>
      </c>
      <c r="D42" s="308"/>
      <c r="E42" s="308"/>
      <c r="F42" s="308"/>
      <c r="G42" s="308"/>
      <c r="H42" s="308"/>
      <c r="I42" s="308"/>
      <c r="J42" s="308"/>
      <c r="K42" s="308"/>
      <c r="L42" s="308"/>
      <c r="M42" s="308"/>
      <c r="N42" s="308"/>
      <c r="O42" s="308"/>
      <c r="P42" s="308"/>
      <c r="Q42" s="308"/>
      <c r="R42" s="308"/>
      <c r="S42" s="308"/>
    </row>
    <row r="43" spans="1:19">
      <c r="C43" s="308" t="s">
        <v>68</v>
      </c>
      <c r="D43" s="308"/>
      <c r="E43" s="308"/>
      <c r="F43" s="308"/>
      <c r="G43" s="308"/>
      <c r="H43" s="308"/>
      <c r="I43" s="308"/>
      <c r="J43" s="308"/>
      <c r="K43" s="308"/>
      <c r="L43" s="308"/>
      <c r="M43" s="308"/>
      <c r="N43" s="308"/>
      <c r="O43" s="308"/>
      <c r="P43" s="308"/>
      <c r="Q43" s="308"/>
      <c r="R43" s="308"/>
      <c r="S43" s="308"/>
    </row>
  </sheetData>
  <mergeCells count="82">
    <mergeCell ref="A9:B11"/>
    <mergeCell ref="A6:B6"/>
    <mergeCell ref="A13:F13"/>
    <mergeCell ref="A14:F14"/>
    <mergeCell ref="A12:S12"/>
    <mergeCell ref="O13:S13"/>
    <mergeCell ref="O14:S14"/>
    <mergeCell ref="O9:S11"/>
    <mergeCell ref="N6:S8"/>
    <mergeCell ref="M9:N11"/>
    <mergeCell ref="C7:K8"/>
    <mergeCell ref="C9:L9"/>
    <mergeCell ref="C10:L10"/>
    <mergeCell ref="C11:L11"/>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O24:S24"/>
    <mergeCell ref="O17:S17"/>
    <mergeCell ref="O18:S18"/>
    <mergeCell ref="O19:S19"/>
    <mergeCell ref="O20:S20"/>
    <mergeCell ref="O21:S21"/>
    <mergeCell ref="O22:S22"/>
    <mergeCell ref="O23:S23"/>
    <mergeCell ref="O15:S15"/>
    <mergeCell ref="O16:S16"/>
    <mergeCell ref="G21:N21"/>
    <mergeCell ref="G22:N22"/>
    <mergeCell ref="G19:N19"/>
    <mergeCell ref="G20:N20"/>
    <mergeCell ref="G17:N17"/>
    <mergeCell ref="G18:N18"/>
    <mergeCell ref="A5:F5"/>
    <mergeCell ref="G5:S5"/>
    <mergeCell ref="L6:M8"/>
    <mergeCell ref="A7:B8"/>
    <mergeCell ref="A3:S3"/>
    <mergeCell ref="C6:K6"/>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64</v>
      </c>
    </row>
    <row r="3" spans="1:19" ht="17.25">
      <c r="A3" s="49" t="s">
        <v>65</v>
      </c>
      <c r="B3" s="49"/>
      <c r="C3" s="345" t="s">
        <v>66</v>
      </c>
      <c r="D3" s="345"/>
      <c r="E3" s="345"/>
      <c r="F3" s="345"/>
      <c r="G3" s="345"/>
      <c r="H3" s="345"/>
      <c r="I3" s="345"/>
      <c r="J3" s="345"/>
      <c r="K3" s="345"/>
      <c r="L3" s="345"/>
      <c r="M3" s="345"/>
      <c r="N3" s="345"/>
      <c r="O3" s="345"/>
      <c r="P3" s="345"/>
      <c r="Q3" s="345"/>
      <c r="R3" s="49"/>
      <c r="S3" s="49"/>
    </row>
    <row r="5" spans="1:19" ht="27" customHeight="1">
      <c r="A5" s="321" t="s">
        <v>61</v>
      </c>
      <c r="B5" s="322"/>
      <c r="C5" s="322"/>
      <c r="D5" s="322"/>
      <c r="E5" s="322"/>
      <c r="F5" s="323"/>
      <c r="G5" s="325"/>
      <c r="H5" s="325"/>
      <c r="I5" s="325"/>
      <c r="J5" s="325"/>
      <c r="K5" s="325"/>
      <c r="L5" s="325"/>
      <c r="M5" s="325"/>
      <c r="N5" s="325"/>
      <c r="O5" s="325"/>
      <c r="P5" s="325"/>
      <c r="Q5" s="325"/>
      <c r="R5" s="325"/>
      <c r="S5" s="325"/>
    </row>
    <row r="6" spans="1:19" ht="18" customHeight="1">
      <c r="A6" s="337" t="s">
        <v>131</v>
      </c>
      <c r="B6" s="337"/>
      <c r="C6" s="328"/>
      <c r="D6" s="328"/>
      <c r="E6" s="328"/>
      <c r="F6" s="328"/>
      <c r="G6" s="328"/>
      <c r="H6" s="328"/>
      <c r="I6" s="328"/>
      <c r="J6" s="328"/>
      <c r="K6" s="328"/>
      <c r="L6" s="325" t="s">
        <v>137</v>
      </c>
      <c r="M6" s="325"/>
      <c r="N6" s="325" t="s">
        <v>31</v>
      </c>
      <c r="O6" s="325"/>
      <c r="P6" s="325"/>
      <c r="Q6" s="325"/>
      <c r="R6" s="325"/>
      <c r="S6" s="325"/>
    </row>
    <row r="7" spans="1:19" ht="18" customHeight="1">
      <c r="A7" s="326" t="s">
        <v>35</v>
      </c>
      <c r="B7" s="326"/>
      <c r="C7" s="343"/>
      <c r="D7" s="343"/>
      <c r="E7" s="343"/>
      <c r="F7" s="343"/>
      <c r="G7" s="343"/>
      <c r="H7" s="343"/>
      <c r="I7" s="343"/>
      <c r="J7" s="343"/>
      <c r="K7" s="343"/>
      <c r="L7" s="325"/>
      <c r="M7" s="325"/>
      <c r="N7" s="325"/>
      <c r="O7" s="325"/>
      <c r="P7" s="325"/>
      <c r="Q7" s="325"/>
      <c r="R7" s="325"/>
      <c r="S7" s="325"/>
    </row>
    <row r="8" spans="1:19" ht="18" customHeight="1">
      <c r="A8" s="324"/>
      <c r="B8" s="324"/>
      <c r="C8" s="325"/>
      <c r="D8" s="325"/>
      <c r="E8" s="325"/>
      <c r="F8" s="325"/>
      <c r="G8" s="325"/>
      <c r="H8" s="325"/>
      <c r="I8" s="325"/>
      <c r="J8" s="325"/>
      <c r="K8" s="325"/>
      <c r="L8" s="325"/>
      <c r="M8" s="325"/>
      <c r="N8" s="325"/>
      <c r="O8" s="325"/>
      <c r="P8" s="325"/>
      <c r="Q8" s="325"/>
      <c r="R8" s="325"/>
      <c r="S8" s="325"/>
    </row>
    <row r="9" spans="1:19" ht="18" customHeight="1">
      <c r="A9" s="326" t="s">
        <v>60</v>
      </c>
      <c r="B9" s="326"/>
      <c r="C9" s="344" t="s">
        <v>30</v>
      </c>
      <c r="D9" s="344"/>
      <c r="E9" s="344"/>
      <c r="F9" s="344"/>
      <c r="G9" s="344"/>
      <c r="H9" s="344"/>
      <c r="I9" s="344"/>
      <c r="J9" s="344"/>
      <c r="K9" s="344"/>
      <c r="L9" s="344"/>
      <c r="M9" s="343" t="s">
        <v>136</v>
      </c>
      <c r="N9" s="343"/>
      <c r="O9" s="343"/>
      <c r="P9" s="343"/>
      <c r="Q9" s="343"/>
      <c r="R9" s="343"/>
      <c r="S9" s="343"/>
    </row>
    <row r="10" spans="1:19" ht="18" customHeight="1">
      <c r="A10" s="324"/>
      <c r="B10" s="324"/>
      <c r="C10" s="344"/>
      <c r="D10" s="344"/>
      <c r="E10" s="344"/>
      <c r="F10" s="344"/>
      <c r="G10" s="344"/>
      <c r="H10" s="344"/>
      <c r="I10" s="344"/>
      <c r="J10" s="344"/>
      <c r="K10" s="344"/>
      <c r="L10" s="344"/>
      <c r="M10" s="325"/>
      <c r="N10" s="325"/>
      <c r="O10" s="325"/>
      <c r="P10" s="325"/>
      <c r="Q10" s="325"/>
      <c r="R10" s="325"/>
      <c r="S10" s="325"/>
    </row>
    <row r="11" spans="1:19" ht="18" customHeight="1">
      <c r="A11" s="324"/>
      <c r="B11" s="324"/>
      <c r="C11" s="314"/>
      <c r="D11" s="314"/>
      <c r="E11" s="314"/>
      <c r="F11" s="314"/>
      <c r="G11" s="314"/>
      <c r="H11" s="314"/>
      <c r="I11" s="314"/>
      <c r="J11" s="314"/>
      <c r="K11" s="314"/>
      <c r="L11" s="314"/>
      <c r="M11" s="325"/>
      <c r="N11" s="325"/>
      <c r="O11" s="325"/>
      <c r="P11" s="325"/>
      <c r="Q11" s="325"/>
      <c r="R11" s="325"/>
      <c r="S11" s="325"/>
    </row>
    <row r="12" spans="1:19" ht="18" customHeight="1">
      <c r="A12" s="338" t="s">
        <v>29</v>
      </c>
      <c r="B12" s="339"/>
      <c r="C12" s="339"/>
      <c r="D12" s="339"/>
      <c r="E12" s="339"/>
      <c r="F12" s="339"/>
      <c r="G12" s="339"/>
      <c r="H12" s="339"/>
      <c r="I12" s="339"/>
      <c r="J12" s="339"/>
      <c r="K12" s="339"/>
      <c r="L12" s="339"/>
      <c r="M12" s="339"/>
      <c r="N12" s="339"/>
      <c r="O12" s="339"/>
      <c r="P12" s="339"/>
      <c r="Q12" s="339"/>
      <c r="R12" s="339"/>
      <c r="S12" s="339"/>
    </row>
    <row r="13" spans="1:19" ht="18" customHeight="1">
      <c r="A13" s="324" t="s">
        <v>26</v>
      </c>
      <c r="B13" s="324"/>
      <c r="C13" s="324"/>
      <c r="D13" s="324"/>
      <c r="E13" s="324"/>
      <c r="F13" s="324"/>
      <c r="G13" s="324" t="s">
        <v>28</v>
      </c>
      <c r="H13" s="324"/>
      <c r="I13" s="324"/>
      <c r="J13" s="324"/>
      <c r="K13" s="324"/>
      <c r="L13" s="324"/>
      <c r="M13" s="324"/>
      <c r="N13" s="324"/>
      <c r="O13" s="324" t="s">
        <v>27</v>
      </c>
      <c r="P13" s="324"/>
      <c r="Q13" s="324"/>
      <c r="R13" s="324"/>
      <c r="S13" s="324"/>
    </row>
    <row r="14" spans="1:19" ht="18" customHeight="1">
      <c r="A14" s="328"/>
      <c r="B14" s="328"/>
      <c r="C14" s="328"/>
      <c r="D14" s="328"/>
      <c r="E14" s="328"/>
      <c r="F14" s="328"/>
      <c r="G14" s="328"/>
      <c r="H14" s="328"/>
      <c r="I14" s="328"/>
      <c r="J14" s="328"/>
      <c r="K14" s="328"/>
      <c r="L14" s="328"/>
      <c r="M14" s="328"/>
      <c r="N14" s="328"/>
      <c r="O14" s="340"/>
      <c r="P14" s="341"/>
      <c r="Q14" s="341"/>
      <c r="R14" s="341"/>
      <c r="S14" s="342"/>
    </row>
    <row r="15" spans="1:19" ht="18" customHeight="1">
      <c r="A15" s="332"/>
      <c r="B15" s="332"/>
      <c r="C15" s="332"/>
      <c r="D15" s="332"/>
      <c r="E15" s="332"/>
      <c r="F15" s="332"/>
      <c r="G15" s="332"/>
      <c r="H15" s="332"/>
      <c r="I15" s="332"/>
      <c r="J15" s="332"/>
      <c r="K15" s="332"/>
      <c r="L15" s="332"/>
      <c r="M15" s="332"/>
      <c r="N15" s="332"/>
      <c r="O15" s="329"/>
      <c r="P15" s="330"/>
      <c r="Q15" s="330"/>
      <c r="R15" s="330"/>
      <c r="S15" s="331"/>
    </row>
    <row r="16" spans="1:19" ht="18" customHeight="1">
      <c r="A16" s="332"/>
      <c r="B16" s="332"/>
      <c r="C16" s="332"/>
      <c r="D16" s="332"/>
      <c r="E16" s="332"/>
      <c r="F16" s="332"/>
      <c r="G16" s="332"/>
      <c r="H16" s="332"/>
      <c r="I16" s="332"/>
      <c r="J16" s="332"/>
      <c r="K16" s="332"/>
      <c r="L16" s="332"/>
      <c r="M16" s="332"/>
      <c r="N16" s="332"/>
      <c r="O16" s="329"/>
      <c r="P16" s="330"/>
      <c r="Q16" s="330"/>
      <c r="R16" s="330"/>
      <c r="S16" s="331"/>
    </row>
    <row r="17" spans="1:19" ht="18" customHeight="1">
      <c r="A17" s="332"/>
      <c r="B17" s="332"/>
      <c r="C17" s="332"/>
      <c r="D17" s="332"/>
      <c r="E17" s="332"/>
      <c r="F17" s="332"/>
      <c r="G17" s="332"/>
      <c r="H17" s="332"/>
      <c r="I17" s="332"/>
      <c r="J17" s="332"/>
      <c r="K17" s="332"/>
      <c r="L17" s="332"/>
      <c r="M17" s="332"/>
      <c r="N17" s="332"/>
      <c r="O17" s="329"/>
      <c r="P17" s="330"/>
      <c r="Q17" s="330"/>
      <c r="R17" s="330"/>
      <c r="S17" s="331"/>
    </row>
    <row r="18" spans="1:19" ht="18" customHeight="1">
      <c r="A18" s="332"/>
      <c r="B18" s="332"/>
      <c r="C18" s="332"/>
      <c r="D18" s="332"/>
      <c r="E18" s="332"/>
      <c r="F18" s="332"/>
      <c r="G18" s="332"/>
      <c r="H18" s="332"/>
      <c r="I18" s="332"/>
      <c r="J18" s="332"/>
      <c r="K18" s="332"/>
      <c r="L18" s="332"/>
      <c r="M18" s="332"/>
      <c r="N18" s="332"/>
      <c r="O18" s="329"/>
      <c r="P18" s="330"/>
      <c r="Q18" s="330"/>
      <c r="R18" s="330"/>
      <c r="S18" s="331"/>
    </row>
    <row r="19" spans="1:19" ht="18" customHeight="1">
      <c r="A19" s="332"/>
      <c r="B19" s="332"/>
      <c r="C19" s="332"/>
      <c r="D19" s="332"/>
      <c r="E19" s="332"/>
      <c r="F19" s="332"/>
      <c r="G19" s="332"/>
      <c r="H19" s="332"/>
      <c r="I19" s="332"/>
      <c r="J19" s="332"/>
      <c r="K19" s="332"/>
      <c r="L19" s="332"/>
      <c r="M19" s="332"/>
      <c r="N19" s="332"/>
      <c r="O19" s="329"/>
      <c r="P19" s="330"/>
      <c r="Q19" s="330"/>
      <c r="R19" s="330"/>
      <c r="S19" s="331"/>
    </row>
    <row r="20" spans="1:19" ht="18" customHeight="1">
      <c r="A20" s="332"/>
      <c r="B20" s="332"/>
      <c r="C20" s="332"/>
      <c r="D20" s="332"/>
      <c r="E20" s="332"/>
      <c r="F20" s="332"/>
      <c r="G20" s="332"/>
      <c r="H20" s="332"/>
      <c r="I20" s="332"/>
      <c r="J20" s="332"/>
      <c r="K20" s="332"/>
      <c r="L20" s="332"/>
      <c r="M20" s="332"/>
      <c r="N20" s="332"/>
      <c r="O20" s="329"/>
      <c r="P20" s="330"/>
      <c r="Q20" s="330"/>
      <c r="R20" s="330"/>
      <c r="S20" s="331"/>
    </row>
    <row r="21" spans="1:19" ht="18" customHeight="1">
      <c r="A21" s="332"/>
      <c r="B21" s="332"/>
      <c r="C21" s="332"/>
      <c r="D21" s="332"/>
      <c r="E21" s="332"/>
      <c r="F21" s="332"/>
      <c r="G21" s="332"/>
      <c r="H21" s="332"/>
      <c r="I21" s="332"/>
      <c r="J21" s="332"/>
      <c r="K21" s="332"/>
      <c r="L21" s="332"/>
      <c r="M21" s="332"/>
      <c r="N21" s="332"/>
      <c r="O21" s="329"/>
      <c r="P21" s="330"/>
      <c r="Q21" s="330"/>
      <c r="R21" s="330"/>
      <c r="S21" s="331"/>
    </row>
    <row r="22" spans="1:19" ht="18" customHeight="1">
      <c r="A22" s="332"/>
      <c r="B22" s="332"/>
      <c r="C22" s="332"/>
      <c r="D22" s="332"/>
      <c r="E22" s="332"/>
      <c r="F22" s="332"/>
      <c r="G22" s="332"/>
      <c r="H22" s="332"/>
      <c r="I22" s="332"/>
      <c r="J22" s="332"/>
      <c r="K22" s="332"/>
      <c r="L22" s="332"/>
      <c r="M22" s="332"/>
      <c r="N22" s="332"/>
      <c r="O22" s="329"/>
      <c r="P22" s="330"/>
      <c r="Q22" s="330"/>
      <c r="R22" s="330"/>
      <c r="S22" s="331"/>
    </row>
    <row r="23" spans="1:19" ht="18" customHeight="1">
      <c r="A23" s="332"/>
      <c r="B23" s="332"/>
      <c r="C23" s="332"/>
      <c r="D23" s="332"/>
      <c r="E23" s="332"/>
      <c r="F23" s="332"/>
      <c r="G23" s="332"/>
      <c r="H23" s="332"/>
      <c r="I23" s="332"/>
      <c r="J23" s="332"/>
      <c r="K23" s="332"/>
      <c r="L23" s="332"/>
      <c r="M23" s="332"/>
      <c r="N23" s="332"/>
      <c r="O23" s="329"/>
      <c r="P23" s="330"/>
      <c r="Q23" s="330"/>
      <c r="R23" s="330"/>
      <c r="S23" s="331"/>
    </row>
    <row r="24" spans="1:19" ht="18" customHeight="1">
      <c r="A24" s="336"/>
      <c r="B24" s="336"/>
      <c r="C24" s="336"/>
      <c r="D24" s="336"/>
      <c r="E24" s="336"/>
      <c r="F24" s="336"/>
      <c r="G24" s="336"/>
      <c r="H24" s="336"/>
      <c r="I24" s="336"/>
      <c r="J24" s="336"/>
      <c r="K24" s="336"/>
      <c r="L24" s="336"/>
      <c r="M24" s="336"/>
      <c r="N24" s="336"/>
      <c r="O24" s="333"/>
      <c r="P24" s="334"/>
      <c r="Q24" s="334"/>
      <c r="R24" s="334"/>
      <c r="S24" s="335"/>
    </row>
    <row r="25" spans="1:19" ht="18" customHeight="1">
      <c r="A25" s="321" t="s">
        <v>25</v>
      </c>
      <c r="B25" s="322"/>
      <c r="C25" s="322"/>
      <c r="D25" s="322"/>
      <c r="E25" s="322"/>
      <c r="F25" s="322"/>
      <c r="G25" s="322"/>
      <c r="H25" s="322"/>
      <c r="I25" s="322"/>
      <c r="J25" s="322"/>
      <c r="K25" s="322"/>
      <c r="L25" s="322"/>
      <c r="M25" s="322"/>
      <c r="N25" s="322"/>
      <c r="O25" s="322"/>
      <c r="P25" s="322"/>
      <c r="Q25" s="322"/>
      <c r="R25" s="322"/>
      <c r="S25" s="323"/>
    </row>
    <row r="26" spans="1:19" ht="18" customHeight="1">
      <c r="A26" s="324" t="s">
        <v>32</v>
      </c>
      <c r="B26" s="324"/>
      <c r="C26" s="324"/>
      <c r="D26" s="324"/>
      <c r="E26" s="324"/>
      <c r="F26" s="324"/>
      <c r="G26" s="324"/>
      <c r="H26" s="324"/>
      <c r="I26" s="324"/>
      <c r="J26" s="324"/>
      <c r="K26" s="324" t="s">
        <v>33</v>
      </c>
      <c r="L26" s="324"/>
      <c r="M26" s="324"/>
      <c r="N26" s="324"/>
      <c r="O26" s="324"/>
      <c r="P26" s="324"/>
      <c r="Q26" s="324"/>
      <c r="R26" s="324"/>
      <c r="S26" s="324"/>
    </row>
    <row r="27" spans="1:19" ht="18" customHeight="1">
      <c r="A27" s="309"/>
      <c r="B27" s="310"/>
      <c r="C27" s="310"/>
      <c r="D27" s="310"/>
      <c r="E27" s="310"/>
      <c r="F27" s="310"/>
      <c r="G27" s="310"/>
      <c r="H27" s="310"/>
      <c r="I27" s="310"/>
      <c r="J27" s="311"/>
      <c r="K27" s="309"/>
      <c r="L27" s="310"/>
      <c r="M27" s="310"/>
      <c r="N27" s="310"/>
      <c r="O27" s="310"/>
      <c r="P27" s="310"/>
      <c r="Q27" s="310"/>
      <c r="R27" s="310"/>
      <c r="S27" s="311"/>
    </row>
    <row r="28" spans="1:19" ht="18" customHeight="1">
      <c r="A28" s="309"/>
      <c r="B28" s="310"/>
      <c r="C28" s="310"/>
      <c r="D28" s="310"/>
      <c r="E28" s="310"/>
      <c r="F28" s="310"/>
      <c r="G28" s="310"/>
      <c r="H28" s="310"/>
      <c r="I28" s="310"/>
      <c r="J28" s="311"/>
      <c r="K28" s="309"/>
      <c r="L28" s="310"/>
      <c r="M28" s="310"/>
      <c r="N28" s="310"/>
      <c r="O28" s="310"/>
      <c r="P28" s="310"/>
      <c r="Q28" s="310"/>
      <c r="R28" s="310"/>
      <c r="S28" s="311"/>
    </row>
    <row r="29" spans="1:19" ht="18" customHeight="1">
      <c r="A29" s="309"/>
      <c r="B29" s="310"/>
      <c r="C29" s="310"/>
      <c r="D29" s="310"/>
      <c r="E29" s="310"/>
      <c r="F29" s="310"/>
      <c r="G29" s="310"/>
      <c r="H29" s="310"/>
      <c r="I29" s="310"/>
      <c r="J29" s="311"/>
      <c r="K29" s="309"/>
      <c r="L29" s="310"/>
      <c r="M29" s="310"/>
      <c r="N29" s="310"/>
      <c r="O29" s="310"/>
      <c r="P29" s="310"/>
      <c r="Q29" s="310"/>
      <c r="R29" s="310"/>
      <c r="S29" s="311"/>
    </row>
    <row r="30" spans="1:19" ht="18" customHeight="1">
      <c r="A30" s="309"/>
      <c r="B30" s="310"/>
      <c r="C30" s="310"/>
      <c r="D30" s="310"/>
      <c r="E30" s="310"/>
      <c r="F30" s="310"/>
      <c r="G30" s="310"/>
      <c r="H30" s="310"/>
      <c r="I30" s="310"/>
      <c r="J30" s="311"/>
      <c r="K30" s="309"/>
      <c r="L30" s="310"/>
      <c r="M30" s="310"/>
      <c r="N30" s="310"/>
      <c r="O30" s="310"/>
      <c r="P30" s="310"/>
      <c r="Q30" s="310"/>
      <c r="R30" s="310"/>
      <c r="S30" s="311"/>
    </row>
    <row r="31" spans="1:19" ht="18" customHeight="1">
      <c r="A31" s="309"/>
      <c r="B31" s="310"/>
      <c r="C31" s="310"/>
      <c r="D31" s="310"/>
      <c r="E31" s="310"/>
      <c r="F31" s="310"/>
      <c r="G31" s="310"/>
      <c r="H31" s="310"/>
      <c r="I31" s="310"/>
      <c r="J31" s="311"/>
      <c r="K31" s="309"/>
      <c r="L31" s="310"/>
      <c r="M31" s="310"/>
      <c r="N31" s="310"/>
      <c r="O31" s="310"/>
      <c r="P31" s="310"/>
      <c r="Q31" s="310"/>
      <c r="R31" s="310"/>
      <c r="S31" s="311"/>
    </row>
    <row r="32" spans="1:19" ht="18" customHeight="1">
      <c r="A32" s="309"/>
      <c r="B32" s="310"/>
      <c r="C32" s="310"/>
      <c r="D32" s="310"/>
      <c r="E32" s="310"/>
      <c r="F32" s="310"/>
      <c r="G32" s="310"/>
      <c r="H32" s="310"/>
      <c r="I32" s="310"/>
      <c r="J32" s="311"/>
      <c r="K32" s="309"/>
      <c r="L32" s="310"/>
      <c r="M32" s="310"/>
      <c r="N32" s="310"/>
      <c r="O32" s="310"/>
      <c r="P32" s="310"/>
      <c r="Q32" s="310"/>
      <c r="R32" s="310"/>
      <c r="S32" s="311"/>
    </row>
    <row r="33" spans="1:19" ht="18" customHeight="1">
      <c r="A33" s="309"/>
      <c r="B33" s="310"/>
      <c r="C33" s="310"/>
      <c r="D33" s="310"/>
      <c r="E33" s="310"/>
      <c r="F33" s="310"/>
      <c r="G33" s="310"/>
      <c r="H33" s="310"/>
      <c r="I33" s="310"/>
      <c r="J33" s="311"/>
      <c r="K33" s="309"/>
      <c r="L33" s="310"/>
      <c r="M33" s="310"/>
      <c r="N33" s="310"/>
      <c r="O33" s="310"/>
      <c r="P33" s="310"/>
      <c r="Q33" s="310"/>
      <c r="R33" s="310"/>
      <c r="S33" s="311"/>
    </row>
    <row r="34" spans="1:19" ht="18" customHeight="1">
      <c r="A34" s="313"/>
      <c r="B34" s="314"/>
      <c r="C34" s="314"/>
      <c r="D34" s="314"/>
      <c r="E34" s="314"/>
      <c r="F34" s="314"/>
      <c r="G34" s="314"/>
      <c r="H34" s="314"/>
      <c r="I34" s="314"/>
      <c r="J34" s="315"/>
      <c r="K34" s="313"/>
      <c r="L34" s="314"/>
      <c r="M34" s="314"/>
      <c r="N34" s="314"/>
      <c r="O34" s="314"/>
      <c r="P34" s="314"/>
      <c r="Q34" s="314"/>
      <c r="R34" s="314"/>
      <c r="S34" s="315"/>
    </row>
    <row r="35" spans="1:19" ht="18" customHeight="1">
      <c r="A35" s="318" t="s">
        <v>34</v>
      </c>
      <c r="B35" s="319"/>
      <c r="C35" s="319"/>
      <c r="D35" s="319"/>
      <c r="E35" s="319"/>
      <c r="F35" s="319"/>
      <c r="G35" s="319"/>
      <c r="H35" s="319"/>
      <c r="I35" s="319"/>
      <c r="J35" s="319"/>
      <c r="K35" s="319"/>
      <c r="L35" s="319"/>
      <c r="M35" s="319"/>
      <c r="N35" s="319"/>
      <c r="O35" s="319"/>
      <c r="P35" s="319"/>
      <c r="Q35" s="319"/>
      <c r="R35" s="319"/>
      <c r="S35" s="320"/>
    </row>
    <row r="36" spans="1:19" ht="18" customHeight="1">
      <c r="A36" s="309"/>
      <c r="B36" s="310"/>
      <c r="C36" s="310"/>
      <c r="D36" s="310"/>
      <c r="E36" s="310"/>
      <c r="F36" s="310"/>
      <c r="G36" s="310"/>
      <c r="H36" s="310"/>
      <c r="I36" s="310"/>
      <c r="J36" s="310"/>
      <c r="K36" s="310"/>
      <c r="L36" s="310"/>
      <c r="M36" s="310"/>
      <c r="N36" s="310"/>
      <c r="O36" s="310"/>
      <c r="P36" s="310"/>
      <c r="Q36" s="310"/>
      <c r="R36" s="310"/>
      <c r="S36" s="311"/>
    </row>
    <row r="37" spans="1:19" ht="18" customHeight="1">
      <c r="A37" s="309"/>
      <c r="B37" s="310"/>
      <c r="C37" s="310"/>
      <c r="D37" s="310"/>
      <c r="E37" s="310"/>
      <c r="F37" s="310"/>
      <c r="G37" s="310"/>
      <c r="H37" s="310"/>
      <c r="I37" s="310"/>
      <c r="J37" s="310"/>
      <c r="K37" s="310"/>
      <c r="L37" s="310"/>
      <c r="M37" s="310"/>
      <c r="N37" s="310"/>
      <c r="O37" s="310"/>
      <c r="P37" s="310"/>
      <c r="Q37" s="310"/>
      <c r="R37" s="310"/>
      <c r="S37" s="311"/>
    </row>
    <row r="38" spans="1:19" ht="18" customHeight="1">
      <c r="A38" s="309"/>
      <c r="B38" s="310"/>
      <c r="C38" s="310"/>
      <c r="D38" s="310"/>
      <c r="E38" s="310"/>
      <c r="F38" s="310"/>
      <c r="G38" s="310"/>
      <c r="H38" s="310"/>
      <c r="I38" s="310"/>
      <c r="J38" s="310"/>
      <c r="K38" s="310"/>
      <c r="L38" s="310"/>
      <c r="M38" s="310"/>
      <c r="N38" s="310"/>
      <c r="O38" s="310"/>
      <c r="P38" s="310"/>
      <c r="Q38" s="310"/>
      <c r="R38" s="310"/>
      <c r="S38" s="311"/>
    </row>
    <row r="39" spans="1:19" ht="18" customHeight="1">
      <c r="A39" s="309"/>
      <c r="B39" s="310"/>
      <c r="C39" s="310"/>
      <c r="D39" s="310"/>
      <c r="E39" s="310"/>
      <c r="F39" s="310"/>
      <c r="G39" s="310"/>
      <c r="H39" s="310"/>
      <c r="I39" s="310"/>
      <c r="J39" s="310"/>
      <c r="K39" s="310"/>
      <c r="L39" s="310"/>
      <c r="M39" s="310"/>
      <c r="N39" s="310"/>
      <c r="O39" s="310"/>
      <c r="P39" s="310"/>
      <c r="Q39" s="310"/>
      <c r="R39" s="310"/>
      <c r="S39" s="311"/>
    </row>
    <row r="40" spans="1:19" ht="18" customHeight="1">
      <c r="A40" s="313"/>
      <c r="B40" s="314"/>
      <c r="C40" s="314"/>
      <c r="D40" s="314"/>
      <c r="E40" s="314"/>
      <c r="F40" s="314"/>
      <c r="G40" s="314"/>
      <c r="H40" s="314"/>
      <c r="I40" s="314"/>
      <c r="J40" s="314"/>
      <c r="K40" s="314"/>
      <c r="L40" s="314"/>
      <c r="M40" s="314"/>
      <c r="N40" s="314"/>
      <c r="O40" s="314"/>
      <c r="P40" s="314"/>
      <c r="Q40" s="314"/>
      <c r="R40" s="314"/>
      <c r="S40" s="315"/>
    </row>
    <row r="41" spans="1:19">
      <c r="A41" s="312" t="s">
        <v>139</v>
      </c>
      <c r="B41" s="312"/>
      <c r="C41" s="317" t="s">
        <v>63</v>
      </c>
      <c r="D41" s="317"/>
      <c r="E41" s="317"/>
      <c r="F41" s="317"/>
      <c r="G41" s="317"/>
      <c r="H41" s="317"/>
      <c r="I41" s="317"/>
      <c r="J41" s="317"/>
      <c r="K41" s="317"/>
      <c r="L41" s="317"/>
      <c r="M41" s="317"/>
      <c r="N41" s="317"/>
      <c r="O41" s="317"/>
      <c r="P41" s="317"/>
      <c r="Q41" s="317"/>
      <c r="R41" s="317"/>
      <c r="S41" s="317"/>
    </row>
    <row r="42" spans="1:19">
      <c r="A42" s="316"/>
      <c r="B42" s="312"/>
      <c r="C42" s="308"/>
      <c r="D42" s="308"/>
      <c r="E42" s="308"/>
      <c r="F42" s="308"/>
      <c r="G42" s="308"/>
      <c r="H42" s="308"/>
      <c r="I42" s="308"/>
      <c r="J42" s="308"/>
      <c r="K42" s="308"/>
      <c r="L42" s="308"/>
      <c r="M42" s="308"/>
      <c r="N42" s="308"/>
      <c r="O42" s="308"/>
      <c r="P42" s="308"/>
      <c r="Q42" s="308"/>
      <c r="R42" s="308"/>
      <c r="S42" s="308"/>
    </row>
    <row r="43" spans="1:19">
      <c r="C43" s="308"/>
      <c r="D43" s="308"/>
      <c r="E43" s="308"/>
      <c r="F43" s="308"/>
      <c r="G43" s="308"/>
      <c r="H43" s="308"/>
      <c r="I43" s="308"/>
      <c r="J43" s="308"/>
      <c r="K43" s="308"/>
      <c r="L43" s="308"/>
      <c r="M43" s="308"/>
      <c r="N43" s="308"/>
      <c r="O43" s="308"/>
      <c r="P43" s="308"/>
      <c r="Q43" s="308"/>
      <c r="R43" s="308"/>
      <c r="S43" s="308"/>
    </row>
  </sheetData>
  <mergeCells count="82">
    <mergeCell ref="C43:S43"/>
    <mergeCell ref="A28:J28"/>
    <mergeCell ref="K28:S28"/>
    <mergeCell ref="A29:J29"/>
    <mergeCell ref="K29:S29"/>
    <mergeCell ref="A41:B41"/>
    <mergeCell ref="A42:B42"/>
    <mergeCell ref="C41:S41"/>
    <mergeCell ref="C42:S42"/>
    <mergeCell ref="A39:S39"/>
    <mergeCell ref="A40:S40"/>
    <mergeCell ref="A35:S35"/>
    <mergeCell ref="A36:S36"/>
    <mergeCell ref="A37:S37"/>
    <mergeCell ref="A38:S38"/>
    <mergeCell ref="A32:J32"/>
    <mergeCell ref="A33:J33"/>
    <mergeCell ref="A34:J34"/>
    <mergeCell ref="A25:S25"/>
    <mergeCell ref="A26:J26"/>
    <mergeCell ref="A27:J27"/>
    <mergeCell ref="A30:J30"/>
    <mergeCell ref="K26:S26"/>
    <mergeCell ref="K27:S27"/>
    <mergeCell ref="K30:S30"/>
    <mergeCell ref="K31:S31"/>
    <mergeCell ref="K32:S32"/>
    <mergeCell ref="K33:S33"/>
    <mergeCell ref="K34:S34"/>
    <mergeCell ref="A31:J31"/>
    <mergeCell ref="O15:S15"/>
    <mergeCell ref="O16:S16"/>
    <mergeCell ref="G21:N21"/>
    <mergeCell ref="G22:N22"/>
    <mergeCell ref="G19:N19"/>
    <mergeCell ref="G20:N20"/>
    <mergeCell ref="O24:S24"/>
    <mergeCell ref="O17:S17"/>
    <mergeCell ref="O18:S18"/>
    <mergeCell ref="O19:S19"/>
    <mergeCell ref="O20:S20"/>
    <mergeCell ref="O21:S21"/>
    <mergeCell ref="O22:S22"/>
    <mergeCell ref="O23:S23"/>
    <mergeCell ref="A23:F23"/>
    <mergeCell ref="A24:F24"/>
    <mergeCell ref="G13:N13"/>
    <mergeCell ref="G14:N14"/>
    <mergeCell ref="G15:N15"/>
    <mergeCell ref="G16:N16"/>
    <mergeCell ref="G23:N23"/>
    <mergeCell ref="G24:N24"/>
    <mergeCell ref="G17:N17"/>
    <mergeCell ref="G18:N18"/>
    <mergeCell ref="A19:F19"/>
    <mergeCell ref="A20:F20"/>
    <mergeCell ref="A21:F21"/>
    <mergeCell ref="A22:F22"/>
    <mergeCell ref="A15:F15"/>
    <mergeCell ref="A16:F16"/>
    <mergeCell ref="A17:F17"/>
    <mergeCell ref="A18:F18"/>
    <mergeCell ref="C3:Q3"/>
    <mergeCell ref="A9:B11"/>
    <mergeCell ref="A6:B6"/>
    <mergeCell ref="A13:F13"/>
    <mergeCell ref="O9:S11"/>
    <mergeCell ref="N6:S8"/>
    <mergeCell ref="C6:K6"/>
    <mergeCell ref="C7:K8"/>
    <mergeCell ref="A5:F5"/>
    <mergeCell ref="G5:S5"/>
    <mergeCell ref="L6:M8"/>
    <mergeCell ref="A7:B8"/>
    <mergeCell ref="M9:N11"/>
    <mergeCell ref="C9:L9"/>
    <mergeCell ref="C10:L10"/>
    <mergeCell ref="C11:L11"/>
    <mergeCell ref="A14:F14"/>
    <mergeCell ref="A12:S12"/>
    <mergeCell ref="O13:S13"/>
    <mergeCell ref="O14:S14"/>
  </mergeCells>
  <phoneticPr fontId="2"/>
  <pageMargins left="0.75" right="0.71"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sheetData>
    <row r="1" spans="1:14">
      <c r="A1" t="s">
        <v>69</v>
      </c>
    </row>
    <row r="2" spans="1:14">
      <c r="A2" t="s">
        <v>70</v>
      </c>
    </row>
    <row r="3" spans="1:14" ht="21.75" customHeight="1">
      <c r="B3" s="324" t="s">
        <v>71</v>
      </c>
      <c r="C3" s="324"/>
      <c r="D3" s="324"/>
      <c r="E3" s="325"/>
      <c r="F3" s="325"/>
      <c r="G3" s="325"/>
      <c r="H3" s="325"/>
      <c r="I3" s="325"/>
    </row>
    <row r="4" spans="1:14" ht="14.25" thickBot="1"/>
    <row r="5" spans="1:14">
      <c r="A5" s="11"/>
      <c r="B5" s="12"/>
      <c r="C5" s="12"/>
      <c r="D5" s="12"/>
      <c r="E5" s="12"/>
      <c r="F5" s="12"/>
      <c r="G5" s="12"/>
      <c r="H5" s="12"/>
      <c r="I5" s="12"/>
      <c r="J5" s="12"/>
      <c r="K5" s="12"/>
      <c r="L5" s="12"/>
      <c r="M5" s="12"/>
      <c r="N5" s="13"/>
    </row>
    <row r="6" spans="1:14">
      <c r="A6" s="14"/>
      <c r="B6" s="10"/>
      <c r="C6" s="10"/>
      <c r="D6" s="10"/>
      <c r="E6" s="10"/>
      <c r="F6" s="10"/>
      <c r="G6" s="10"/>
      <c r="H6" s="10"/>
      <c r="I6" s="10"/>
      <c r="J6" s="10"/>
      <c r="K6" s="10"/>
      <c r="L6" s="10"/>
      <c r="M6" s="10"/>
      <c r="N6" s="15"/>
    </row>
    <row r="7" spans="1:14">
      <c r="A7" s="14"/>
      <c r="B7" s="10"/>
      <c r="C7" s="10"/>
      <c r="D7" s="10"/>
      <c r="E7" s="10"/>
      <c r="F7" s="10"/>
      <c r="G7" s="10"/>
      <c r="H7" s="10"/>
      <c r="I7" s="10"/>
      <c r="J7" s="10"/>
      <c r="K7" s="10"/>
      <c r="L7" s="10"/>
      <c r="M7" s="10"/>
      <c r="N7" s="15"/>
    </row>
    <row r="8" spans="1:14">
      <c r="A8" s="14"/>
      <c r="B8" s="10"/>
      <c r="C8" s="10"/>
      <c r="D8" s="10"/>
      <c r="E8" s="10"/>
      <c r="F8" s="10"/>
      <c r="G8" s="10"/>
      <c r="H8" s="10"/>
      <c r="I8" s="10"/>
      <c r="J8" s="10"/>
      <c r="K8" s="10"/>
      <c r="L8" s="10"/>
      <c r="M8" s="10"/>
      <c r="N8" s="15"/>
    </row>
    <row r="9" spans="1:14">
      <c r="A9" s="14"/>
      <c r="B9" s="10"/>
      <c r="C9" s="10"/>
      <c r="D9" s="10"/>
      <c r="E9" s="10"/>
      <c r="F9" s="10"/>
      <c r="G9" s="10"/>
      <c r="H9" s="10"/>
      <c r="I9" s="10"/>
      <c r="J9" s="10"/>
      <c r="K9" s="10"/>
      <c r="L9" s="10"/>
      <c r="M9" s="10"/>
      <c r="N9" s="15"/>
    </row>
    <row r="10" spans="1:14">
      <c r="A10" s="14"/>
      <c r="B10" s="10"/>
      <c r="C10" s="10"/>
      <c r="D10" s="10"/>
      <c r="E10" s="10"/>
      <c r="F10" s="10"/>
      <c r="G10" s="10"/>
      <c r="H10" s="10"/>
      <c r="I10" s="10"/>
      <c r="J10" s="10"/>
      <c r="K10" s="10"/>
      <c r="L10" s="10"/>
      <c r="M10" s="10"/>
      <c r="N10" s="15"/>
    </row>
    <row r="11" spans="1:14">
      <c r="A11" s="14"/>
      <c r="B11" s="10"/>
      <c r="C11" s="10"/>
      <c r="D11" s="10"/>
      <c r="E11" s="10"/>
      <c r="F11" s="10"/>
      <c r="G11" s="10"/>
      <c r="H11" s="10"/>
      <c r="I11" s="10"/>
      <c r="J11" s="10"/>
      <c r="K11" s="10"/>
      <c r="L11" s="10"/>
      <c r="M11" s="10"/>
      <c r="N11" s="15"/>
    </row>
    <row r="12" spans="1:14">
      <c r="A12" s="14"/>
      <c r="B12" s="10"/>
      <c r="C12" s="10"/>
      <c r="D12" s="10"/>
      <c r="E12" s="10"/>
      <c r="F12" s="10"/>
      <c r="G12" s="10"/>
      <c r="H12" s="10"/>
      <c r="I12" s="10"/>
      <c r="J12" s="10"/>
      <c r="K12" s="10"/>
      <c r="L12" s="10"/>
      <c r="M12" s="10"/>
      <c r="N12" s="15"/>
    </row>
    <row r="13" spans="1:14">
      <c r="A13" s="14"/>
      <c r="B13" s="10"/>
      <c r="C13" s="10"/>
      <c r="D13" s="10"/>
      <c r="E13" s="10"/>
      <c r="F13" s="10"/>
      <c r="G13" s="10"/>
      <c r="H13" s="10"/>
      <c r="I13" s="10"/>
      <c r="J13" s="10"/>
      <c r="K13" s="10"/>
      <c r="L13" s="10"/>
      <c r="M13" s="10"/>
      <c r="N13" s="15"/>
    </row>
    <row r="14" spans="1:14">
      <c r="A14" s="14"/>
      <c r="B14" s="10"/>
      <c r="C14" s="10"/>
      <c r="D14" s="10"/>
      <c r="E14" s="10"/>
      <c r="F14" s="10"/>
      <c r="G14" s="10"/>
      <c r="H14" s="10"/>
      <c r="I14" s="10"/>
      <c r="J14" s="10"/>
      <c r="K14" s="10"/>
      <c r="L14" s="10"/>
      <c r="M14" s="10"/>
      <c r="N14" s="15"/>
    </row>
    <row r="15" spans="1:14">
      <c r="A15" s="14"/>
      <c r="B15" s="10"/>
      <c r="C15" s="10"/>
      <c r="D15" s="10"/>
      <c r="E15" s="10"/>
      <c r="F15" s="10"/>
      <c r="G15" s="10"/>
      <c r="H15" s="10"/>
      <c r="I15" s="10"/>
      <c r="J15" s="10"/>
      <c r="K15" s="10"/>
      <c r="L15" s="10"/>
      <c r="M15" s="10"/>
      <c r="N15" s="15"/>
    </row>
    <row r="16" spans="1:14">
      <c r="A16" s="14"/>
      <c r="B16" s="10"/>
      <c r="C16" s="10"/>
      <c r="D16" s="10"/>
      <c r="E16" s="10"/>
      <c r="F16" s="10"/>
      <c r="G16" s="10"/>
      <c r="H16" s="10"/>
      <c r="I16" s="10"/>
      <c r="J16" s="10"/>
      <c r="K16" s="10"/>
      <c r="L16" s="10"/>
      <c r="M16" s="10"/>
      <c r="N16" s="15"/>
    </row>
    <row r="17" spans="1:14">
      <c r="A17" s="14"/>
      <c r="B17" s="10"/>
      <c r="C17" s="10"/>
      <c r="D17" s="10"/>
      <c r="E17" s="10"/>
      <c r="F17" s="10"/>
      <c r="G17" s="10"/>
      <c r="H17" s="10"/>
      <c r="I17" s="10"/>
      <c r="J17" s="10"/>
      <c r="K17" s="10"/>
      <c r="L17" s="10"/>
      <c r="M17" s="10"/>
      <c r="N17" s="15"/>
    </row>
    <row r="18" spans="1:14">
      <c r="A18" s="14"/>
      <c r="B18" s="10"/>
      <c r="C18" s="10"/>
      <c r="D18" s="10"/>
      <c r="E18" s="10"/>
      <c r="F18" s="10"/>
      <c r="G18" s="10"/>
      <c r="H18" s="10"/>
      <c r="I18" s="10"/>
      <c r="J18" s="10"/>
      <c r="K18" s="10"/>
      <c r="L18" s="10"/>
      <c r="M18" s="10"/>
      <c r="N18" s="15"/>
    </row>
    <row r="19" spans="1:14">
      <c r="A19" s="14"/>
      <c r="B19" s="10"/>
      <c r="C19" s="10"/>
      <c r="D19" s="10"/>
      <c r="E19" s="10"/>
      <c r="F19" s="10"/>
      <c r="G19" s="10"/>
      <c r="H19" s="10"/>
      <c r="I19" s="10"/>
      <c r="J19" s="10"/>
      <c r="K19" s="10"/>
      <c r="L19" s="10"/>
      <c r="M19" s="10"/>
      <c r="N19" s="15"/>
    </row>
    <row r="20" spans="1:14">
      <c r="A20" s="14"/>
      <c r="B20" s="10"/>
      <c r="C20" s="10"/>
      <c r="D20" s="10"/>
      <c r="E20" s="10"/>
      <c r="F20" s="10"/>
      <c r="G20" s="10"/>
      <c r="H20" s="10"/>
      <c r="I20" s="10"/>
      <c r="J20" s="10"/>
      <c r="K20" s="10"/>
      <c r="L20" s="10"/>
      <c r="M20" s="10"/>
      <c r="N20" s="15"/>
    </row>
    <row r="21" spans="1:14">
      <c r="A21" s="14"/>
      <c r="B21" s="10"/>
      <c r="C21" s="10"/>
      <c r="D21" s="10"/>
      <c r="E21" s="10"/>
      <c r="F21" s="10"/>
      <c r="G21" s="10"/>
      <c r="H21" s="10"/>
      <c r="I21" s="10"/>
      <c r="J21" s="10"/>
      <c r="K21" s="10"/>
      <c r="L21" s="10"/>
      <c r="M21" s="10"/>
      <c r="N21" s="15"/>
    </row>
    <row r="22" spans="1:14">
      <c r="A22" s="14"/>
      <c r="B22" s="10"/>
      <c r="C22" s="10"/>
      <c r="D22" s="10"/>
      <c r="E22" s="10"/>
      <c r="F22" s="10"/>
      <c r="G22" s="10"/>
      <c r="H22" s="10"/>
      <c r="I22" s="10"/>
      <c r="J22" s="10"/>
      <c r="K22" s="10"/>
      <c r="L22" s="10"/>
      <c r="M22" s="10"/>
      <c r="N22" s="15"/>
    </row>
    <row r="23" spans="1:14">
      <c r="A23" s="14"/>
      <c r="B23" s="10"/>
      <c r="C23" s="10"/>
      <c r="D23" s="10"/>
      <c r="E23" s="10"/>
      <c r="F23" s="10"/>
      <c r="G23" s="10"/>
      <c r="H23" s="10"/>
      <c r="I23" s="10"/>
      <c r="J23" s="10"/>
      <c r="K23" s="10"/>
      <c r="L23" s="10"/>
      <c r="M23" s="10"/>
      <c r="N23" s="15"/>
    </row>
    <row r="24" spans="1:14">
      <c r="A24" s="14"/>
      <c r="B24" s="10"/>
      <c r="C24" s="10"/>
      <c r="D24" s="10"/>
      <c r="E24" s="10"/>
      <c r="F24" s="10"/>
      <c r="G24" s="10"/>
      <c r="H24" s="10"/>
      <c r="I24" s="10"/>
      <c r="J24" s="10"/>
      <c r="K24" s="10"/>
      <c r="L24" s="10"/>
      <c r="M24" s="10"/>
      <c r="N24" s="15"/>
    </row>
    <row r="25" spans="1:14">
      <c r="A25" s="14"/>
      <c r="B25" s="10"/>
      <c r="C25" s="10"/>
      <c r="D25" s="10"/>
      <c r="E25" s="10"/>
      <c r="F25" s="10"/>
      <c r="G25" s="10"/>
      <c r="H25" s="10"/>
      <c r="I25" s="10"/>
      <c r="J25" s="10"/>
      <c r="K25" s="10"/>
      <c r="L25" s="10"/>
      <c r="M25" s="10"/>
      <c r="N25" s="15"/>
    </row>
    <row r="26" spans="1:14">
      <c r="A26" s="14"/>
      <c r="B26" s="10"/>
      <c r="C26" s="10"/>
      <c r="D26" s="10"/>
      <c r="E26" s="10"/>
      <c r="F26" s="10"/>
      <c r="G26" s="10"/>
      <c r="H26" s="10"/>
      <c r="I26" s="10"/>
      <c r="J26" s="10"/>
      <c r="K26" s="10"/>
      <c r="L26" s="10"/>
      <c r="M26" s="10"/>
      <c r="N26" s="15"/>
    </row>
    <row r="27" spans="1:14">
      <c r="A27" s="14"/>
      <c r="B27" s="10"/>
      <c r="C27" s="10"/>
      <c r="D27" s="10"/>
      <c r="E27" s="10"/>
      <c r="F27" s="10"/>
      <c r="G27" s="10"/>
      <c r="H27" s="10"/>
      <c r="I27" s="10"/>
      <c r="J27" s="10"/>
      <c r="K27" s="10"/>
      <c r="L27" s="10"/>
      <c r="M27" s="10"/>
      <c r="N27" s="15"/>
    </row>
    <row r="28" spans="1:14">
      <c r="A28" s="14"/>
      <c r="B28" s="10"/>
      <c r="C28" s="10"/>
      <c r="D28" s="10"/>
      <c r="E28" s="10"/>
      <c r="F28" s="10"/>
      <c r="G28" s="10"/>
      <c r="H28" s="10"/>
      <c r="I28" s="10"/>
      <c r="J28" s="10"/>
      <c r="K28" s="10"/>
      <c r="L28" s="10"/>
      <c r="M28" s="10"/>
      <c r="N28" s="15"/>
    </row>
    <row r="29" spans="1:14">
      <c r="A29" s="14"/>
      <c r="B29" s="10"/>
      <c r="C29" s="10"/>
      <c r="D29" s="10"/>
      <c r="E29" s="10"/>
      <c r="F29" s="10"/>
      <c r="G29" s="10"/>
      <c r="H29" s="10"/>
      <c r="I29" s="10"/>
      <c r="J29" s="10"/>
      <c r="K29" s="10"/>
      <c r="L29" s="10"/>
      <c r="M29" s="10"/>
      <c r="N29" s="15"/>
    </row>
    <row r="30" spans="1:14">
      <c r="A30" s="14"/>
      <c r="B30" s="10"/>
      <c r="C30" s="10"/>
      <c r="D30" s="10"/>
      <c r="E30" s="10"/>
      <c r="F30" s="10"/>
      <c r="G30" s="10"/>
      <c r="H30" s="10"/>
      <c r="I30" s="10"/>
      <c r="J30" s="10"/>
      <c r="K30" s="10"/>
      <c r="L30" s="10"/>
      <c r="M30" s="10"/>
      <c r="N30" s="15"/>
    </row>
    <row r="31" spans="1:14" ht="14.25" thickBot="1">
      <c r="A31" s="16"/>
      <c r="B31" s="17"/>
      <c r="C31" s="17"/>
      <c r="D31" s="17"/>
      <c r="E31" s="17"/>
      <c r="F31" s="17"/>
      <c r="G31" s="17"/>
      <c r="H31" s="17"/>
      <c r="I31" s="17"/>
      <c r="J31" s="17"/>
      <c r="K31" s="17"/>
      <c r="L31" s="17"/>
      <c r="M31" s="17"/>
      <c r="N31" s="18"/>
    </row>
    <row r="32" spans="1:14">
      <c r="A32" s="312" t="s">
        <v>139</v>
      </c>
      <c r="B32" s="312"/>
      <c r="C32" t="s">
        <v>72</v>
      </c>
    </row>
    <row r="33" spans="1:3">
      <c r="A33" s="316" t="s">
        <v>149</v>
      </c>
      <c r="B33" s="312"/>
      <c r="C33" t="s">
        <v>73</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cols>
    <col min="1" max="1" width="19.375" customWidth="1"/>
    <col min="8" max="8" width="13.75" customWidth="1"/>
  </cols>
  <sheetData>
    <row r="1" spans="1:8">
      <c r="A1" t="s">
        <v>82</v>
      </c>
    </row>
    <row r="2" spans="1:8" ht="14.25">
      <c r="A2" s="3" t="s">
        <v>83</v>
      </c>
    </row>
    <row r="3" spans="1:8">
      <c r="D3" s="344" t="s">
        <v>0</v>
      </c>
      <c r="E3" s="344"/>
      <c r="F3" s="344" t="s">
        <v>90</v>
      </c>
      <c r="G3" s="344"/>
      <c r="H3" s="344"/>
    </row>
    <row r="4" spans="1:8">
      <c r="D4" s="344" t="s">
        <v>84</v>
      </c>
      <c r="E4" s="344"/>
      <c r="F4" s="344" t="s">
        <v>90</v>
      </c>
      <c r="G4" s="344"/>
      <c r="H4" s="344"/>
    </row>
    <row r="5" spans="1:8" ht="27" customHeight="1">
      <c r="A5" s="1" t="s">
        <v>85</v>
      </c>
      <c r="B5" s="325" t="s">
        <v>89</v>
      </c>
      <c r="C5" s="325"/>
      <c r="D5" s="325"/>
      <c r="E5" s="325"/>
      <c r="F5" s="325"/>
      <c r="G5" s="325"/>
      <c r="H5" s="1" t="s">
        <v>147</v>
      </c>
    </row>
    <row r="6" spans="1:8">
      <c r="A6" s="5" t="s">
        <v>86</v>
      </c>
      <c r="B6" s="347"/>
      <c r="C6" s="347"/>
      <c r="D6" s="347"/>
      <c r="E6" s="347"/>
      <c r="F6" s="347"/>
      <c r="G6" s="347"/>
      <c r="H6" s="5"/>
    </row>
    <row r="7" spans="1:8">
      <c r="A7" s="20" t="s">
        <v>87</v>
      </c>
      <c r="B7" s="346"/>
      <c r="C7" s="346"/>
      <c r="D7" s="346"/>
      <c r="E7" s="346"/>
      <c r="F7" s="346"/>
      <c r="G7" s="346"/>
      <c r="H7" s="20"/>
    </row>
    <row r="8" spans="1:8">
      <c r="A8" s="20"/>
      <c r="B8" s="346"/>
      <c r="C8" s="346"/>
      <c r="D8" s="346"/>
      <c r="E8" s="346"/>
      <c r="F8" s="346"/>
      <c r="G8" s="346"/>
      <c r="H8" s="20"/>
    </row>
    <row r="9" spans="1:8">
      <c r="A9" s="20"/>
      <c r="B9" s="346"/>
      <c r="C9" s="346"/>
      <c r="D9" s="346"/>
      <c r="E9" s="346"/>
      <c r="F9" s="346"/>
      <c r="G9" s="346"/>
      <c r="H9" s="20"/>
    </row>
    <row r="10" spans="1:8">
      <c r="A10" s="20"/>
      <c r="B10" s="346"/>
      <c r="C10" s="346"/>
      <c r="D10" s="346"/>
      <c r="E10" s="346"/>
      <c r="F10" s="346"/>
      <c r="G10" s="346"/>
      <c r="H10" s="20"/>
    </row>
    <row r="11" spans="1:8">
      <c r="A11" s="20"/>
      <c r="B11" s="346"/>
      <c r="C11" s="346"/>
      <c r="D11" s="346"/>
      <c r="E11" s="346"/>
      <c r="F11" s="346"/>
      <c r="G11" s="346"/>
      <c r="H11" s="20"/>
    </row>
    <row r="12" spans="1:8">
      <c r="A12" s="20" t="s">
        <v>88</v>
      </c>
      <c r="B12" s="346"/>
      <c r="C12" s="346"/>
      <c r="D12" s="346"/>
      <c r="E12" s="346"/>
      <c r="F12" s="346"/>
      <c r="G12" s="346"/>
      <c r="H12" s="20"/>
    </row>
    <row r="13" spans="1:8">
      <c r="A13" s="20"/>
      <c r="B13" s="346"/>
      <c r="C13" s="346"/>
      <c r="D13" s="346"/>
      <c r="E13" s="346"/>
      <c r="F13" s="346"/>
      <c r="G13" s="346"/>
      <c r="H13" s="20"/>
    </row>
    <row r="14" spans="1:8">
      <c r="A14" s="20"/>
      <c r="B14" s="346"/>
      <c r="C14" s="346"/>
      <c r="D14" s="346"/>
      <c r="E14" s="346"/>
      <c r="F14" s="346"/>
      <c r="G14" s="346"/>
      <c r="H14" s="20"/>
    </row>
    <row r="15" spans="1:8">
      <c r="A15" s="20"/>
      <c r="B15" s="346"/>
      <c r="C15" s="346"/>
      <c r="D15" s="346"/>
      <c r="E15" s="346"/>
      <c r="F15" s="346"/>
      <c r="G15" s="346"/>
      <c r="H15" s="20"/>
    </row>
    <row r="16" spans="1:8">
      <c r="A16" s="20"/>
      <c r="B16" s="346"/>
      <c r="C16" s="346"/>
      <c r="D16" s="346"/>
      <c r="E16" s="346"/>
      <c r="F16" s="346"/>
      <c r="G16" s="346"/>
      <c r="H16" s="20"/>
    </row>
    <row r="17" spans="1:8">
      <c r="A17" s="20"/>
      <c r="B17" s="346"/>
      <c r="C17" s="346"/>
      <c r="D17" s="346"/>
      <c r="E17" s="346"/>
      <c r="F17" s="346"/>
      <c r="G17" s="346"/>
      <c r="H17" s="20"/>
    </row>
    <row r="18" spans="1:8">
      <c r="A18" s="6"/>
      <c r="B18" s="343"/>
      <c r="C18" s="343"/>
      <c r="D18" s="343"/>
      <c r="E18" s="343"/>
      <c r="F18" s="343"/>
      <c r="G18" s="343"/>
      <c r="H18" s="6"/>
    </row>
    <row r="19" spans="1:8" ht="27" customHeight="1">
      <c r="A19" s="1" t="s">
        <v>91</v>
      </c>
      <c r="B19" s="325" t="s">
        <v>92</v>
      </c>
      <c r="C19" s="325"/>
      <c r="D19" s="325"/>
      <c r="E19" s="325"/>
      <c r="F19" s="325"/>
      <c r="G19" s="325"/>
      <c r="H19" s="1"/>
    </row>
    <row r="20" spans="1:8">
      <c r="A20" s="5"/>
      <c r="B20" s="347"/>
      <c r="C20" s="347"/>
      <c r="D20" s="347"/>
      <c r="E20" s="318"/>
      <c r="F20" s="320"/>
      <c r="G20" s="347"/>
      <c r="H20" s="5"/>
    </row>
    <row r="21" spans="1:8">
      <c r="A21" s="20"/>
      <c r="B21" s="346"/>
      <c r="C21" s="346"/>
      <c r="D21" s="346"/>
      <c r="E21" s="309"/>
      <c r="F21" s="311"/>
      <c r="G21" s="346"/>
      <c r="H21" s="20"/>
    </row>
    <row r="22" spans="1:8">
      <c r="A22" s="20"/>
      <c r="B22" s="346"/>
      <c r="C22" s="346"/>
      <c r="D22" s="346"/>
      <c r="E22" s="309"/>
      <c r="F22" s="311"/>
      <c r="G22" s="346"/>
      <c r="H22" s="20"/>
    </row>
    <row r="23" spans="1:8">
      <c r="A23" s="20"/>
      <c r="B23" s="346"/>
      <c r="C23" s="346"/>
      <c r="D23" s="346"/>
      <c r="E23" s="309"/>
      <c r="F23" s="311"/>
      <c r="G23" s="346"/>
      <c r="H23" s="20"/>
    </row>
    <row r="24" spans="1:8">
      <c r="A24" s="20"/>
      <c r="B24" s="346"/>
      <c r="C24" s="346"/>
      <c r="D24" s="346"/>
      <c r="E24" s="309"/>
      <c r="F24" s="311"/>
      <c r="G24" s="346"/>
      <c r="H24" s="20"/>
    </row>
    <row r="25" spans="1:8">
      <c r="A25" s="20"/>
      <c r="B25" s="346"/>
      <c r="C25" s="346"/>
      <c r="D25" s="346"/>
      <c r="E25" s="309"/>
      <c r="F25" s="311"/>
      <c r="G25" s="346"/>
      <c r="H25" s="20"/>
    </row>
    <row r="26" spans="1:8">
      <c r="A26" s="20"/>
      <c r="B26" s="346"/>
      <c r="C26" s="346"/>
      <c r="D26" s="346"/>
      <c r="E26" s="309"/>
      <c r="F26" s="311"/>
      <c r="G26" s="346"/>
      <c r="H26" s="20"/>
    </row>
    <row r="27" spans="1:8">
      <c r="A27" s="20"/>
      <c r="B27" s="346"/>
      <c r="C27" s="346"/>
      <c r="D27" s="346"/>
      <c r="E27" s="309"/>
      <c r="F27" s="311"/>
      <c r="G27" s="346"/>
      <c r="H27" s="20"/>
    </row>
    <row r="28" spans="1:8">
      <c r="A28" s="20"/>
      <c r="B28" s="346"/>
      <c r="C28" s="346"/>
      <c r="D28" s="346"/>
      <c r="E28" s="309"/>
      <c r="F28" s="311"/>
      <c r="G28" s="346"/>
      <c r="H28" s="20"/>
    </row>
    <row r="29" spans="1:8">
      <c r="A29" s="20"/>
      <c r="B29" s="346"/>
      <c r="C29" s="346"/>
      <c r="D29" s="346"/>
      <c r="E29" s="309"/>
      <c r="F29" s="311"/>
      <c r="G29" s="346"/>
      <c r="H29" s="20"/>
    </row>
    <row r="30" spans="1:8">
      <c r="A30" s="20"/>
      <c r="B30" s="346"/>
      <c r="C30" s="346"/>
      <c r="D30" s="346"/>
      <c r="E30" s="309"/>
      <c r="F30" s="311"/>
      <c r="G30" s="346"/>
      <c r="H30" s="20"/>
    </row>
    <row r="31" spans="1:8">
      <c r="A31" s="20"/>
      <c r="B31" s="346"/>
      <c r="C31" s="346"/>
      <c r="D31" s="346"/>
      <c r="E31" s="309"/>
      <c r="F31" s="311"/>
      <c r="G31" s="346"/>
      <c r="H31" s="20"/>
    </row>
    <row r="32" spans="1:8">
      <c r="A32" s="20"/>
      <c r="B32" s="346"/>
      <c r="C32" s="346"/>
      <c r="D32" s="346"/>
      <c r="E32" s="309"/>
      <c r="F32" s="311"/>
      <c r="G32" s="346"/>
      <c r="H32" s="20"/>
    </row>
    <row r="33" spans="1:8">
      <c r="A33" s="20"/>
      <c r="B33" s="346"/>
      <c r="C33" s="346"/>
      <c r="D33" s="346"/>
      <c r="E33" s="309"/>
      <c r="F33" s="311"/>
      <c r="G33" s="346"/>
      <c r="H33" s="20"/>
    </row>
    <row r="34" spans="1:8">
      <c r="A34" s="20"/>
      <c r="B34" s="346"/>
      <c r="C34" s="346"/>
      <c r="D34" s="346"/>
      <c r="E34" s="309"/>
      <c r="F34" s="311"/>
      <c r="G34" s="346"/>
      <c r="H34" s="20"/>
    </row>
    <row r="35" spans="1:8">
      <c r="A35" s="20"/>
      <c r="B35" s="346"/>
      <c r="C35" s="346"/>
      <c r="D35" s="346"/>
      <c r="E35" s="309"/>
      <c r="F35" s="311"/>
      <c r="G35" s="346"/>
      <c r="H35" s="20"/>
    </row>
    <row r="36" spans="1:8">
      <c r="A36" s="20"/>
      <c r="B36" s="346"/>
      <c r="C36" s="346"/>
      <c r="D36" s="346"/>
      <c r="E36" s="309"/>
      <c r="F36" s="311"/>
      <c r="G36" s="346"/>
      <c r="H36" s="20"/>
    </row>
    <row r="37" spans="1:8">
      <c r="A37" s="20"/>
      <c r="B37" s="346"/>
      <c r="C37" s="346"/>
      <c r="D37" s="346"/>
      <c r="E37" s="309"/>
      <c r="F37" s="311"/>
      <c r="G37" s="346"/>
      <c r="H37" s="20"/>
    </row>
    <row r="38" spans="1:8">
      <c r="A38" s="20"/>
      <c r="B38" s="346"/>
      <c r="C38" s="346"/>
      <c r="D38" s="346"/>
      <c r="E38" s="309"/>
      <c r="F38" s="311"/>
      <c r="G38" s="346"/>
      <c r="H38" s="20"/>
    </row>
    <row r="39" spans="1:8">
      <c r="A39" s="20"/>
      <c r="B39" s="346"/>
      <c r="C39" s="346"/>
      <c r="D39" s="346"/>
      <c r="E39" s="309"/>
      <c r="F39" s="311"/>
      <c r="G39" s="346"/>
      <c r="H39" s="20"/>
    </row>
    <row r="40" spans="1:8">
      <c r="A40" s="20"/>
      <c r="B40" s="346"/>
      <c r="C40" s="346"/>
      <c r="D40" s="346"/>
      <c r="E40" s="309"/>
      <c r="F40" s="311"/>
      <c r="G40" s="346"/>
      <c r="H40" s="20"/>
    </row>
    <row r="41" spans="1:8">
      <c r="A41" s="20"/>
      <c r="B41" s="346"/>
      <c r="C41" s="346"/>
      <c r="D41" s="346"/>
      <c r="E41" s="309"/>
      <c r="F41" s="311"/>
      <c r="G41" s="346"/>
      <c r="H41" s="20"/>
    </row>
    <row r="42" spans="1:8">
      <c r="A42" s="20"/>
      <c r="B42" s="346"/>
      <c r="C42" s="346"/>
      <c r="D42" s="346"/>
      <c r="E42" s="309"/>
      <c r="F42" s="311"/>
      <c r="G42" s="346"/>
      <c r="H42" s="20"/>
    </row>
    <row r="43" spans="1:8">
      <c r="A43" s="20"/>
      <c r="B43" s="346"/>
      <c r="C43" s="346"/>
      <c r="D43" s="346"/>
      <c r="E43" s="309"/>
      <c r="F43" s="311"/>
      <c r="G43" s="346"/>
      <c r="H43" s="20"/>
    </row>
    <row r="44" spans="1:8">
      <c r="A44" s="20"/>
      <c r="B44" s="346"/>
      <c r="C44" s="346"/>
      <c r="D44" s="346"/>
      <c r="E44" s="309"/>
      <c r="F44" s="311"/>
      <c r="G44" s="346"/>
      <c r="H44" s="20"/>
    </row>
    <row r="45" spans="1:8">
      <c r="A45" s="20"/>
      <c r="B45" s="346"/>
      <c r="C45" s="346"/>
      <c r="D45" s="346"/>
      <c r="E45" s="309"/>
      <c r="F45" s="311"/>
      <c r="G45" s="346"/>
      <c r="H45" s="20"/>
    </row>
    <row r="46" spans="1:8">
      <c r="A46" s="20"/>
      <c r="B46" s="346"/>
      <c r="C46" s="346"/>
      <c r="D46" s="346"/>
      <c r="E46" s="309"/>
      <c r="F46" s="311"/>
      <c r="G46" s="346"/>
      <c r="H46" s="20"/>
    </row>
    <row r="47" spans="1:8">
      <c r="A47" s="20"/>
      <c r="B47" s="346"/>
      <c r="C47" s="346"/>
      <c r="D47" s="346"/>
      <c r="E47" s="309"/>
      <c r="F47" s="311"/>
      <c r="G47" s="346"/>
      <c r="H47" s="20"/>
    </row>
    <row r="48" spans="1:8">
      <c r="A48" s="20"/>
      <c r="B48" s="346"/>
      <c r="C48" s="346"/>
      <c r="D48" s="346"/>
      <c r="E48" s="309"/>
      <c r="F48" s="311"/>
      <c r="G48" s="346"/>
      <c r="H48" s="20"/>
    </row>
    <row r="49" spans="1:8">
      <c r="A49" s="20"/>
      <c r="B49" s="346"/>
      <c r="C49" s="346"/>
      <c r="D49" s="346"/>
      <c r="E49" s="309"/>
      <c r="F49" s="311"/>
      <c r="G49" s="346"/>
      <c r="H49" s="20"/>
    </row>
    <row r="50" spans="1:8">
      <c r="A50" s="6"/>
      <c r="B50" s="343"/>
      <c r="C50" s="343"/>
      <c r="D50" s="343"/>
      <c r="E50" s="313"/>
      <c r="F50" s="315"/>
      <c r="G50" s="343"/>
      <c r="H50" s="6"/>
    </row>
    <row r="51" spans="1:8">
      <c r="A51" s="317" t="s">
        <v>267</v>
      </c>
      <c r="B51" s="317"/>
      <c r="C51" s="317"/>
      <c r="D51" s="317"/>
      <c r="E51" s="317"/>
      <c r="F51" s="317"/>
      <c r="G51" s="317"/>
      <c r="H51" s="317"/>
    </row>
    <row r="52" spans="1:8">
      <c r="A52" s="308" t="s">
        <v>93</v>
      </c>
      <c r="B52" s="308"/>
      <c r="C52" s="308"/>
      <c r="D52" s="308"/>
      <c r="E52" s="308"/>
      <c r="F52" s="308"/>
      <c r="G52" s="308"/>
      <c r="H52" s="308"/>
    </row>
    <row r="53" spans="1:8">
      <c r="A53" s="348" t="s">
        <v>94</v>
      </c>
      <c r="B53" s="308"/>
      <c r="C53" s="308"/>
      <c r="D53" s="308"/>
      <c r="E53" s="308"/>
      <c r="F53" s="308"/>
      <c r="G53" s="308"/>
      <c r="H53" s="308"/>
    </row>
    <row r="54" spans="1:8">
      <c r="A54" s="348" t="s">
        <v>95</v>
      </c>
      <c r="B54" s="308"/>
      <c r="C54" s="308"/>
      <c r="D54" s="308"/>
      <c r="E54" s="308"/>
      <c r="F54" s="308"/>
      <c r="G54" s="308"/>
      <c r="H54" s="308"/>
    </row>
  </sheetData>
  <mergeCells count="85">
    <mergeCell ref="A51:H51"/>
    <mergeCell ref="A52:H52"/>
    <mergeCell ref="A53:H53"/>
    <mergeCell ref="A54:H54"/>
    <mergeCell ref="B47:E47"/>
    <mergeCell ref="F47:G47"/>
    <mergeCell ref="B50:E50"/>
    <mergeCell ref="F50:G50"/>
    <mergeCell ref="B48:E48"/>
    <mergeCell ref="F48:G48"/>
    <mergeCell ref="B49:E49"/>
    <mergeCell ref="F49:G49"/>
    <mergeCell ref="B46:E46"/>
    <mergeCell ref="F46:G46"/>
    <mergeCell ref="B43:E43"/>
    <mergeCell ref="F43:G43"/>
    <mergeCell ref="B44:E44"/>
    <mergeCell ref="F44:G44"/>
    <mergeCell ref="F38:G38"/>
    <mergeCell ref="B39:E39"/>
    <mergeCell ref="F39:G39"/>
    <mergeCell ref="B45:E45"/>
    <mergeCell ref="F45:G45"/>
    <mergeCell ref="B42:E42"/>
    <mergeCell ref="F42:G42"/>
    <mergeCell ref="B40:E40"/>
    <mergeCell ref="F40:G40"/>
    <mergeCell ref="B41:E41"/>
    <mergeCell ref="F41:G41"/>
    <mergeCell ref="B38:E38"/>
    <mergeCell ref="B33:E33"/>
    <mergeCell ref="B34:E34"/>
    <mergeCell ref="B35:E35"/>
    <mergeCell ref="B37:E37"/>
    <mergeCell ref="F34:G34"/>
    <mergeCell ref="F35:G35"/>
    <mergeCell ref="B36:E36"/>
    <mergeCell ref="F36:G36"/>
    <mergeCell ref="F37:G37"/>
    <mergeCell ref="F30:G30"/>
    <mergeCell ref="F31:G31"/>
    <mergeCell ref="F32:G32"/>
    <mergeCell ref="F33:G33"/>
    <mergeCell ref="F20:G20"/>
    <mergeCell ref="F21:G21"/>
    <mergeCell ref="F22:G22"/>
    <mergeCell ref="F23:G23"/>
    <mergeCell ref="F24:G24"/>
    <mergeCell ref="F25:G25"/>
    <mergeCell ref="F26:G26"/>
    <mergeCell ref="B29:E29"/>
    <mergeCell ref="B28:E28"/>
    <mergeCell ref="F27:G27"/>
    <mergeCell ref="F28:G28"/>
    <mergeCell ref="F29:G29"/>
    <mergeCell ref="B30:E30"/>
    <mergeCell ref="B31:E31"/>
    <mergeCell ref="B32:E32"/>
    <mergeCell ref="D3:E3"/>
    <mergeCell ref="D4:E4"/>
    <mergeCell ref="B22:E22"/>
    <mergeCell ref="B23:E23"/>
    <mergeCell ref="B25:E25"/>
    <mergeCell ref="B26:E26"/>
    <mergeCell ref="B27:E27"/>
    <mergeCell ref="B24:E24"/>
    <mergeCell ref="B20:E20"/>
    <mergeCell ref="B21:E21"/>
    <mergeCell ref="B17:G17"/>
    <mergeCell ref="B18:G18"/>
    <mergeCell ref="B19:G19"/>
    <mergeCell ref="B5:G5"/>
    <mergeCell ref="B6:G6"/>
    <mergeCell ref="B7:G7"/>
    <mergeCell ref="B8:G8"/>
    <mergeCell ref="F3:H3"/>
    <mergeCell ref="F4:H4"/>
    <mergeCell ref="B16:G16"/>
    <mergeCell ref="B9:G9"/>
    <mergeCell ref="B10:G10"/>
    <mergeCell ref="B11:G11"/>
    <mergeCell ref="B12:G12"/>
    <mergeCell ref="B13:G13"/>
    <mergeCell ref="B14:G14"/>
    <mergeCell ref="B15:G15"/>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cols>
    <col min="1" max="9" width="9.625" customWidth="1"/>
  </cols>
  <sheetData>
    <row r="1" spans="1:9">
      <c r="A1" t="s">
        <v>96</v>
      </c>
    </row>
    <row r="3" spans="1:9" ht="14.25">
      <c r="A3" s="355" t="s">
        <v>151</v>
      </c>
      <c r="B3" s="355"/>
      <c r="C3" s="355"/>
      <c r="D3" s="355"/>
      <c r="E3" s="355"/>
      <c r="F3" s="355"/>
      <c r="G3" s="355"/>
      <c r="H3" s="355"/>
      <c r="I3" s="355"/>
    </row>
    <row r="4" spans="1:9" ht="14.25" thickBot="1"/>
    <row r="5" spans="1:9" ht="18.75" customHeight="1">
      <c r="A5" s="356" t="s">
        <v>97</v>
      </c>
      <c r="B5" s="357"/>
      <c r="C5" s="360"/>
      <c r="D5" s="360"/>
      <c r="E5" s="360"/>
      <c r="F5" s="360"/>
      <c r="G5" s="360"/>
      <c r="H5" s="360"/>
      <c r="I5" s="361"/>
    </row>
    <row r="6" spans="1:9" ht="18.75" customHeight="1" thickBot="1">
      <c r="A6" s="358" t="s">
        <v>98</v>
      </c>
      <c r="B6" s="359"/>
      <c r="C6" s="362"/>
      <c r="D6" s="362"/>
      <c r="E6" s="362"/>
      <c r="F6" s="362"/>
      <c r="G6" s="362"/>
      <c r="H6" s="362"/>
      <c r="I6" s="363"/>
    </row>
    <row r="7" spans="1:9" ht="18.75" customHeight="1" thickBot="1"/>
    <row r="8" spans="1:9" ht="18.75" customHeight="1">
      <c r="A8" s="364" t="s">
        <v>103</v>
      </c>
      <c r="B8" s="365"/>
      <c r="C8" s="365"/>
      <c r="D8" s="365"/>
      <c r="E8" s="365"/>
      <c r="F8" s="365"/>
      <c r="G8" s="365"/>
      <c r="H8" s="365"/>
      <c r="I8" s="366"/>
    </row>
    <row r="9" spans="1:9" ht="18.75" customHeight="1">
      <c r="A9" s="349" t="s">
        <v>99</v>
      </c>
      <c r="B9" s="310"/>
      <c r="C9" s="310"/>
      <c r="D9" s="310"/>
      <c r="E9" s="310"/>
      <c r="F9" s="310"/>
      <c r="G9" s="310"/>
      <c r="H9" s="310"/>
      <c r="I9" s="350"/>
    </row>
    <row r="10" spans="1:9" ht="18.75" customHeight="1">
      <c r="A10" s="349"/>
      <c r="B10" s="310"/>
      <c r="C10" s="310"/>
      <c r="D10" s="310"/>
      <c r="E10" s="310"/>
      <c r="F10" s="310"/>
      <c r="G10" s="310"/>
      <c r="H10" s="310"/>
      <c r="I10" s="350"/>
    </row>
    <row r="11" spans="1:9" ht="18.75" customHeight="1">
      <c r="A11" s="349"/>
      <c r="B11" s="310"/>
      <c r="C11" s="310"/>
      <c r="D11" s="310"/>
      <c r="E11" s="310"/>
      <c r="F11" s="310"/>
      <c r="G11" s="310"/>
      <c r="H11" s="310"/>
      <c r="I11" s="350"/>
    </row>
    <row r="12" spans="1:9" ht="18.75" customHeight="1">
      <c r="A12" s="349"/>
      <c r="B12" s="310"/>
      <c r="C12" s="310"/>
      <c r="D12" s="310"/>
      <c r="E12" s="310"/>
      <c r="F12" s="310"/>
      <c r="G12" s="310"/>
      <c r="H12" s="310"/>
      <c r="I12" s="350"/>
    </row>
    <row r="13" spans="1:9" ht="18.75" customHeight="1">
      <c r="A13" s="349"/>
      <c r="B13" s="310"/>
      <c r="C13" s="310"/>
      <c r="D13" s="310"/>
      <c r="E13" s="310"/>
      <c r="F13" s="310"/>
      <c r="G13" s="310"/>
      <c r="H13" s="310"/>
      <c r="I13" s="350"/>
    </row>
    <row r="14" spans="1:9" ht="18.75" customHeight="1">
      <c r="A14" s="349"/>
      <c r="B14" s="310"/>
      <c r="C14" s="310"/>
      <c r="D14" s="310"/>
      <c r="E14" s="310"/>
      <c r="F14" s="310"/>
      <c r="G14" s="310"/>
      <c r="H14" s="310"/>
      <c r="I14" s="350"/>
    </row>
    <row r="15" spans="1:9" ht="18.75" customHeight="1">
      <c r="A15" s="349"/>
      <c r="B15" s="310"/>
      <c r="C15" s="310"/>
      <c r="D15" s="310"/>
      <c r="E15" s="310"/>
      <c r="F15" s="310"/>
      <c r="G15" s="310"/>
      <c r="H15" s="310"/>
      <c r="I15" s="350"/>
    </row>
    <row r="16" spans="1:9" ht="18.75" customHeight="1">
      <c r="A16" s="349"/>
      <c r="B16" s="310"/>
      <c r="C16" s="310"/>
      <c r="D16" s="310"/>
      <c r="E16" s="310"/>
      <c r="F16" s="310"/>
      <c r="G16" s="310"/>
      <c r="H16" s="310"/>
      <c r="I16" s="350"/>
    </row>
    <row r="17" spans="1:9" ht="18.75" customHeight="1">
      <c r="A17" s="349"/>
      <c r="B17" s="310"/>
      <c r="C17" s="310"/>
      <c r="D17" s="310"/>
      <c r="E17" s="310"/>
      <c r="F17" s="310"/>
      <c r="G17" s="310"/>
      <c r="H17" s="310"/>
      <c r="I17" s="350"/>
    </row>
    <row r="18" spans="1:9" ht="18.75" customHeight="1">
      <c r="A18" s="349"/>
      <c r="B18" s="310"/>
      <c r="C18" s="310"/>
      <c r="D18" s="310"/>
      <c r="E18" s="310"/>
      <c r="F18" s="310"/>
      <c r="G18" s="310"/>
      <c r="H18" s="310"/>
      <c r="I18" s="350"/>
    </row>
    <row r="19" spans="1:9" ht="18.75" customHeight="1">
      <c r="A19" s="349"/>
      <c r="B19" s="310"/>
      <c r="C19" s="310"/>
      <c r="D19" s="310"/>
      <c r="E19" s="310"/>
      <c r="F19" s="310"/>
      <c r="G19" s="310"/>
      <c r="H19" s="310"/>
      <c r="I19" s="350"/>
    </row>
    <row r="20" spans="1:9" ht="18.75" customHeight="1">
      <c r="A20" s="349" t="s">
        <v>100</v>
      </c>
      <c r="B20" s="310"/>
      <c r="C20" s="310"/>
      <c r="D20" s="310"/>
      <c r="E20" s="310"/>
      <c r="F20" s="310"/>
      <c r="G20" s="310"/>
      <c r="H20" s="310"/>
      <c r="I20" s="350"/>
    </row>
    <row r="21" spans="1:9" ht="18.75" customHeight="1">
      <c r="A21" s="349"/>
      <c r="B21" s="310"/>
      <c r="C21" s="310"/>
      <c r="D21" s="310"/>
      <c r="E21" s="310"/>
      <c r="F21" s="310"/>
      <c r="G21" s="310"/>
      <c r="H21" s="310"/>
      <c r="I21" s="350"/>
    </row>
    <row r="22" spans="1:9" ht="18.75" customHeight="1">
      <c r="A22" s="349"/>
      <c r="B22" s="310"/>
      <c r="C22" s="310"/>
      <c r="D22" s="310"/>
      <c r="E22" s="310"/>
      <c r="F22" s="310"/>
      <c r="G22" s="310"/>
      <c r="H22" s="310"/>
      <c r="I22" s="350"/>
    </row>
    <row r="23" spans="1:9" ht="18.75" customHeight="1">
      <c r="A23" s="349"/>
      <c r="B23" s="310"/>
      <c r="C23" s="310"/>
      <c r="D23" s="310"/>
      <c r="E23" s="310"/>
      <c r="F23" s="310"/>
      <c r="G23" s="310"/>
      <c r="H23" s="310"/>
      <c r="I23" s="350"/>
    </row>
    <row r="24" spans="1:9" ht="18.75" customHeight="1">
      <c r="A24" s="349"/>
      <c r="B24" s="310"/>
      <c r="C24" s="310"/>
      <c r="D24" s="310"/>
      <c r="E24" s="310"/>
      <c r="F24" s="310"/>
      <c r="G24" s="310"/>
      <c r="H24" s="310"/>
      <c r="I24" s="350"/>
    </row>
    <row r="25" spans="1:9" ht="18.75" customHeight="1">
      <c r="A25" s="349"/>
      <c r="B25" s="310"/>
      <c r="C25" s="310"/>
      <c r="D25" s="310"/>
      <c r="E25" s="310"/>
      <c r="F25" s="310"/>
      <c r="G25" s="310"/>
      <c r="H25" s="310"/>
      <c r="I25" s="350"/>
    </row>
    <row r="26" spans="1:9" ht="18.75" customHeight="1">
      <c r="A26" s="349"/>
      <c r="B26" s="310"/>
      <c r="C26" s="310"/>
      <c r="D26" s="310"/>
      <c r="E26" s="310"/>
      <c r="F26" s="310"/>
      <c r="G26" s="310"/>
      <c r="H26" s="310"/>
      <c r="I26" s="350"/>
    </row>
    <row r="27" spans="1:9" ht="18.75" customHeight="1">
      <c r="A27" s="349"/>
      <c r="B27" s="310"/>
      <c r="C27" s="310"/>
      <c r="D27" s="310"/>
      <c r="E27" s="310"/>
      <c r="F27" s="310"/>
      <c r="G27" s="310"/>
      <c r="H27" s="310"/>
      <c r="I27" s="350"/>
    </row>
    <row r="28" spans="1:9" ht="18.75" customHeight="1">
      <c r="A28" s="349"/>
      <c r="B28" s="310"/>
      <c r="C28" s="310"/>
      <c r="D28" s="310"/>
      <c r="E28" s="310"/>
      <c r="F28" s="310"/>
      <c r="G28" s="310"/>
      <c r="H28" s="310"/>
      <c r="I28" s="350"/>
    </row>
    <row r="29" spans="1:9" ht="18.75" customHeight="1">
      <c r="A29" s="349"/>
      <c r="B29" s="310"/>
      <c r="C29" s="310"/>
      <c r="D29" s="310"/>
      <c r="E29" s="310"/>
      <c r="F29" s="310"/>
      <c r="G29" s="310"/>
      <c r="H29" s="310"/>
      <c r="I29" s="350"/>
    </row>
    <row r="30" spans="1:9" ht="18.75" customHeight="1">
      <c r="A30" s="349"/>
      <c r="B30" s="310"/>
      <c r="C30" s="310"/>
      <c r="D30" s="310"/>
      <c r="E30" s="310"/>
      <c r="F30" s="310"/>
      <c r="G30" s="310"/>
      <c r="H30" s="310"/>
      <c r="I30" s="350"/>
    </row>
    <row r="31" spans="1:9" ht="18.75" customHeight="1">
      <c r="A31" s="349"/>
      <c r="B31" s="310"/>
      <c r="C31" s="310"/>
      <c r="D31" s="310"/>
      <c r="E31" s="310"/>
      <c r="F31" s="310"/>
      <c r="G31" s="310"/>
      <c r="H31" s="310"/>
      <c r="I31" s="350"/>
    </row>
    <row r="32" spans="1:9" ht="18.75" customHeight="1">
      <c r="A32" s="349" t="s">
        <v>101</v>
      </c>
      <c r="B32" s="310"/>
      <c r="C32" s="310"/>
      <c r="D32" s="310"/>
      <c r="E32" s="310"/>
      <c r="F32" s="310"/>
      <c r="G32" s="310"/>
      <c r="H32" s="310"/>
      <c r="I32" s="350"/>
    </row>
    <row r="33" spans="1:9" ht="18.75" customHeight="1">
      <c r="A33" s="349"/>
      <c r="B33" s="310"/>
      <c r="C33" s="310"/>
      <c r="D33" s="310"/>
      <c r="E33" s="310"/>
      <c r="F33" s="310"/>
      <c r="G33" s="310"/>
      <c r="H33" s="310"/>
      <c r="I33" s="350"/>
    </row>
    <row r="34" spans="1:9" ht="18.75" customHeight="1">
      <c r="A34" s="349"/>
      <c r="B34" s="310"/>
      <c r="C34" s="310"/>
      <c r="D34" s="310"/>
      <c r="E34" s="310"/>
      <c r="F34" s="310"/>
      <c r="G34" s="310"/>
      <c r="H34" s="310"/>
      <c r="I34" s="350"/>
    </row>
    <row r="35" spans="1:9" ht="18.75" customHeight="1">
      <c r="A35" s="349"/>
      <c r="B35" s="310"/>
      <c r="C35" s="310"/>
      <c r="D35" s="310"/>
      <c r="E35" s="310"/>
      <c r="F35" s="310"/>
      <c r="G35" s="310"/>
      <c r="H35" s="310"/>
      <c r="I35" s="350"/>
    </row>
    <row r="36" spans="1:9" ht="18.75" customHeight="1">
      <c r="A36" s="349"/>
      <c r="B36" s="310"/>
      <c r="C36" s="310"/>
      <c r="D36" s="310"/>
      <c r="E36" s="310"/>
      <c r="F36" s="310"/>
      <c r="G36" s="310"/>
      <c r="H36" s="310"/>
      <c r="I36" s="350"/>
    </row>
    <row r="37" spans="1:9" ht="18.75" customHeight="1">
      <c r="A37" s="349"/>
      <c r="B37" s="310"/>
      <c r="C37" s="310"/>
      <c r="D37" s="310"/>
      <c r="E37" s="310"/>
      <c r="F37" s="310"/>
      <c r="G37" s="310"/>
      <c r="H37" s="310"/>
      <c r="I37" s="350"/>
    </row>
    <row r="38" spans="1:9" ht="18.75" customHeight="1">
      <c r="A38" s="349"/>
      <c r="B38" s="310"/>
      <c r="C38" s="310"/>
      <c r="D38" s="310"/>
      <c r="E38" s="310"/>
      <c r="F38" s="310"/>
      <c r="G38" s="310"/>
      <c r="H38" s="310"/>
      <c r="I38" s="350"/>
    </row>
    <row r="39" spans="1:9" ht="18.75" customHeight="1">
      <c r="A39" s="349"/>
      <c r="B39" s="310"/>
      <c r="C39" s="310"/>
      <c r="D39" s="310"/>
      <c r="E39" s="310"/>
      <c r="F39" s="310"/>
      <c r="G39" s="310"/>
      <c r="H39" s="310"/>
      <c r="I39" s="350"/>
    </row>
    <row r="40" spans="1:9" ht="18.75" customHeight="1">
      <c r="A40" s="349"/>
      <c r="B40" s="310"/>
      <c r="C40" s="310"/>
      <c r="D40" s="310"/>
      <c r="E40" s="310"/>
      <c r="F40" s="310"/>
      <c r="G40" s="310"/>
      <c r="H40" s="310"/>
      <c r="I40" s="350"/>
    </row>
    <row r="41" spans="1:9" ht="18.75" customHeight="1" thickBot="1">
      <c r="A41" s="351"/>
      <c r="B41" s="352"/>
      <c r="C41" s="352"/>
      <c r="D41" s="352"/>
      <c r="E41" s="352"/>
      <c r="F41" s="352"/>
      <c r="G41" s="352"/>
      <c r="H41" s="352"/>
      <c r="I41" s="353"/>
    </row>
    <row r="42" spans="1:9" ht="18.75" customHeight="1">
      <c r="A42" s="354" t="s">
        <v>102</v>
      </c>
      <c r="B42" s="354"/>
      <c r="C42" s="354"/>
      <c r="D42" s="354"/>
      <c r="E42" s="354"/>
      <c r="F42" s="354"/>
      <c r="G42" s="354"/>
      <c r="H42" s="354"/>
      <c r="I42" s="354"/>
    </row>
  </sheetData>
  <mergeCells count="40">
    <mergeCell ref="A14:I14"/>
    <mergeCell ref="A3:I3"/>
    <mergeCell ref="A5:B5"/>
    <mergeCell ref="A6:B6"/>
    <mergeCell ref="C5:I5"/>
    <mergeCell ref="C6:I6"/>
    <mergeCell ref="A8:I8"/>
    <mergeCell ref="A9:I9"/>
    <mergeCell ref="A10:I10"/>
    <mergeCell ref="A11:I11"/>
    <mergeCell ref="A12:I12"/>
    <mergeCell ref="A13:I13"/>
    <mergeCell ref="A15:I15"/>
    <mergeCell ref="A21:I21"/>
    <mergeCell ref="A22:I22"/>
    <mergeCell ref="A23:I23"/>
    <mergeCell ref="A16:I16"/>
    <mergeCell ref="A17:I17"/>
    <mergeCell ref="A18:I18"/>
    <mergeCell ref="A20:I20"/>
    <mergeCell ref="A19:I19"/>
    <mergeCell ref="A24:I24"/>
    <mergeCell ref="A25:I25"/>
    <mergeCell ref="A26:I26"/>
    <mergeCell ref="A27:I27"/>
    <mergeCell ref="A33:I33"/>
    <mergeCell ref="A35:I35"/>
    <mergeCell ref="A28:I28"/>
    <mergeCell ref="A29:I29"/>
    <mergeCell ref="A32:I32"/>
    <mergeCell ref="A31:I31"/>
    <mergeCell ref="A30:I30"/>
    <mergeCell ref="A34:I34"/>
    <mergeCell ref="A40:I40"/>
    <mergeCell ref="A41:I41"/>
    <mergeCell ref="A42:I42"/>
    <mergeCell ref="A36:I36"/>
    <mergeCell ref="A37:I37"/>
    <mergeCell ref="A38:I38"/>
    <mergeCell ref="A39:I39"/>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Normal="100" zoomScaleSheetLayoutView="100" workbookViewId="0">
      <selection activeCell="J1" sqref="J1"/>
    </sheetView>
  </sheetViews>
  <sheetFormatPr defaultRowHeight="13.5"/>
  <cols>
    <col min="1" max="2" width="8.875" customWidth="1"/>
    <col min="3" max="9" width="16.25" customWidth="1"/>
  </cols>
  <sheetData>
    <row r="1" spans="1:9">
      <c r="A1" t="s">
        <v>104</v>
      </c>
    </row>
    <row r="2" spans="1:9" ht="17.25">
      <c r="C2" s="370" t="s">
        <v>105</v>
      </c>
      <c r="D2" s="370"/>
      <c r="E2" s="370"/>
      <c r="F2" s="370"/>
      <c r="G2" s="370"/>
      <c r="H2" s="370"/>
    </row>
    <row r="5" spans="1:9">
      <c r="A5" s="22"/>
      <c r="B5" s="19" t="s">
        <v>106</v>
      </c>
      <c r="C5" s="21" t="s">
        <v>108</v>
      </c>
      <c r="D5" s="21" t="s">
        <v>109</v>
      </c>
      <c r="E5" s="21" t="s">
        <v>110</v>
      </c>
      <c r="F5" s="21" t="s">
        <v>111</v>
      </c>
      <c r="G5" s="21" t="s">
        <v>112</v>
      </c>
      <c r="H5" s="21" t="s">
        <v>113</v>
      </c>
      <c r="I5" s="21" t="s">
        <v>114</v>
      </c>
    </row>
    <row r="6" spans="1:9">
      <c r="A6" s="8" t="s">
        <v>107</v>
      </c>
      <c r="B6" s="23"/>
      <c r="C6" s="6"/>
      <c r="D6" s="6"/>
      <c r="E6" s="6"/>
      <c r="F6" s="6"/>
      <c r="G6" s="6"/>
      <c r="H6" s="6"/>
      <c r="I6" s="6"/>
    </row>
    <row r="7" spans="1:9">
      <c r="A7" s="318"/>
      <c r="B7" s="320"/>
      <c r="C7" s="5"/>
      <c r="D7" s="5"/>
      <c r="E7" s="5"/>
      <c r="F7" s="5"/>
      <c r="G7" s="5"/>
      <c r="H7" s="5"/>
      <c r="I7" s="5"/>
    </row>
    <row r="8" spans="1:9">
      <c r="A8" s="369" t="s">
        <v>115</v>
      </c>
      <c r="B8" s="368"/>
      <c r="C8" s="20"/>
      <c r="D8" s="20"/>
      <c r="E8" s="20"/>
      <c r="F8" s="20"/>
      <c r="G8" s="20"/>
      <c r="H8" s="20"/>
      <c r="I8" s="20"/>
    </row>
    <row r="9" spans="1:9">
      <c r="A9" s="309"/>
      <c r="B9" s="311"/>
      <c r="C9" s="20"/>
      <c r="D9" s="20"/>
      <c r="E9" s="20"/>
      <c r="F9" s="20"/>
      <c r="G9" s="20"/>
      <c r="H9" s="20"/>
      <c r="I9" s="20"/>
    </row>
    <row r="10" spans="1:9">
      <c r="A10" s="309"/>
      <c r="B10" s="311"/>
      <c r="C10" s="20"/>
      <c r="D10" s="20"/>
      <c r="E10" s="20"/>
      <c r="F10" s="20"/>
      <c r="G10" s="20"/>
      <c r="H10" s="20"/>
      <c r="I10" s="20"/>
    </row>
    <row r="11" spans="1:9">
      <c r="A11" s="309"/>
      <c r="B11" s="311"/>
      <c r="C11" s="20"/>
      <c r="D11" s="20"/>
      <c r="E11" s="20"/>
      <c r="F11" s="20"/>
      <c r="G11" s="20"/>
      <c r="H11" s="20"/>
      <c r="I11" s="20"/>
    </row>
    <row r="12" spans="1:9">
      <c r="A12" s="367" t="s">
        <v>116</v>
      </c>
      <c r="B12" s="368"/>
      <c r="C12" s="20"/>
      <c r="D12" s="20"/>
      <c r="E12" s="20"/>
      <c r="F12" s="20"/>
      <c r="G12" s="20"/>
      <c r="H12" s="20"/>
      <c r="I12" s="20"/>
    </row>
    <row r="13" spans="1:9">
      <c r="A13" s="309"/>
      <c r="B13" s="311"/>
      <c r="C13" s="20"/>
      <c r="D13" s="20"/>
      <c r="E13" s="20"/>
      <c r="F13" s="20"/>
      <c r="G13" s="20"/>
      <c r="H13" s="20"/>
      <c r="I13" s="20"/>
    </row>
    <row r="14" spans="1:9">
      <c r="A14" s="309"/>
      <c r="B14" s="311"/>
      <c r="C14" s="20"/>
      <c r="D14" s="20"/>
      <c r="E14" s="20"/>
      <c r="F14" s="20"/>
      <c r="G14" s="20"/>
      <c r="H14" s="20"/>
      <c r="I14" s="20"/>
    </row>
    <row r="15" spans="1:9">
      <c r="A15" s="309"/>
      <c r="B15" s="311"/>
      <c r="C15" s="20"/>
      <c r="D15" s="20"/>
      <c r="E15" s="20"/>
      <c r="F15" s="20"/>
      <c r="G15" s="20"/>
      <c r="H15" s="20"/>
      <c r="I15" s="20"/>
    </row>
    <row r="16" spans="1:9">
      <c r="A16" s="369" t="s">
        <v>117</v>
      </c>
      <c r="B16" s="368"/>
      <c r="C16" s="20"/>
      <c r="D16" s="20"/>
      <c r="E16" s="20"/>
      <c r="F16" s="20"/>
      <c r="G16" s="20"/>
      <c r="H16" s="20"/>
      <c r="I16" s="20"/>
    </row>
    <row r="17" spans="1:9">
      <c r="A17" s="309"/>
      <c r="B17" s="311"/>
      <c r="C17" s="20"/>
      <c r="D17" s="20"/>
      <c r="E17" s="20"/>
      <c r="F17" s="20"/>
      <c r="G17" s="20"/>
      <c r="H17" s="20"/>
      <c r="I17" s="20"/>
    </row>
    <row r="18" spans="1:9">
      <c r="A18" s="309"/>
      <c r="B18" s="311"/>
      <c r="C18" s="20"/>
      <c r="D18" s="20"/>
      <c r="E18" s="20"/>
      <c r="F18" s="20"/>
      <c r="G18" s="20"/>
      <c r="H18" s="20"/>
      <c r="I18" s="20"/>
    </row>
    <row r="19" spans="1:9">
      <c r="A19" s="309"/>
      <c r="B19" s="311"/>
      <c r="C19" s="20"/>
      <c r="D19" s="20"/>
      <c r="E19" s="20"/>
      <c r="F19" s="20"/>
      <c r="G19" s="20"/>
      <c r="H19" s="20"/>
      <c r="I19" s="20"/>
    </row>
    <row r="20" spans="1:9">
      <c r="A20" s="367" t="s">
        <v>118</v>
      </c>
      <c r="B20" s="368"/>
      <c r="C20" s="20"/>
      <c r="D20" s="20"/>
      <c r="E20" s="20"/>
      <c r="F20" s="20"/>
      <c r="G20" s="20"/>
      <c r="H20" s="20"/>
      <c r="I20" s="20"/>
    </row>
    <row r="21" spans="1:9">
      <c r="A21" s="309"/>
      <c r="B21" s="311"/>
      <c r="C21" s="20"/>
      <c r="D21" s="20"/>
      <c r="E21" s="20"/>
      <c r="F21" s="20"/>
      <c r="G21" s="20"/>
      <c r="H21" s="20"/>
      <c r="I21" s="20"/>
    </row>
    <row r="22" spans="1:9">
      <c r="A22" s="309"/>
      <c r="B22" s="311"/>
      <c r="C22" s="20"/>
      <c r="D22" s="20"/>
      <c r="E22" s="20"/>
      <c r="F22" s="20"/>
      <c r="G22" s="20"/>
      <c r="H22" s="20"/>
      <c r="I22" s="20"/>
    </row>
    <row r="23" spans="1:9">
      <c r="A23" s="309"/>
      <c r="B23" s="311"/>
      <c r="C23" s="20"/>
      <c r="D23" s="20"/>
      <c r="E23" s="20"/>
      <c r="F23" s="20"/>
      <c r="G23" s="20"/>
      <c r="H23" s="20"/>
      <c r="I23" s="20"/>
    </row>
    <row r="24" spans="1:9">
      <c r="A24" s="369" t="s">
        <v>116</v>
      </c>
      <c r="B24" s="368"/>
      <c r="C24" s="20"/>
      <c r="D24" s="20"/>
      <c r="E24" s="20"/>
      <c r="F24" s="20"/>
      <c r="G24" s="20"/>
      <c r="H24" s="20"/>
      <c r="I24" s="20"/>
    </row>
    <row r="25" spans="1:9">
      <c r="A25" s="309"/>
      <c r="B25" s="311"/>
      <c r="C25" s="20"/>
      <c r="D25" s="20"/>
      <c r="E25" s="20"/>
      <c r="F25" s="20"/>
      <c r="G25" s="20"/>
      <c r="H25" s="20"/>
      <c r="I25" s="20"/>
    </row>
    <row r="26" spans="1:9">
      <c r="A26" s="309"/>
      <c r="B26" s="311"/>
      <c r="C26" s="20"/>
      <c r="D26" s="20"/>
      <c r="E26" s="20"/>
      <c r="F26" s="20"/>
      <c r="G26" s="20"/>
      <c r="H26" s="20"/>
      <c r="I26" s="20"/>
    </row>
    <row r="27" spans="1:9">
      <c r="A27" s="309"/>
      <c r="B27" s="311"/>
      <c r="C27" s="20"/>
      <c r="D27" s="20"/>
      <c r="E27" s="20"/>
      <c r="F27" s="20"/>
      <c r="G27" s="20"/>
      <c r="H27" s="20"/>
      <c r="I27" s="20"/>
    </row>
    <row r="28" spans="1:9">
      <c r="A28" s="367" t="s">
        <v>120</v>
      </c>
      <c r="B28" s="368"/>
      <c r="C28" s="20"/>
      <c r="D28" s="20"/>
      <c r="E28" s="20"/>
      <c r="F28" s="20"/>
      <c r="G28" s="20"/>
      <c r="H28" s="20"/>
      <c r="I28" s="20"/>
    </row>
    <row r="29" spans="1:9">
      <c r="A29" s="309"/>
      <c r="B29" s="311"/>
      <c r="C29" s="20"/>
      <c r="D29" s="20"/>
      <c r="E29" s="20"/>
      <c r="F29" s="20"/>
      <c r="G29" s="20"/>
      <c r="H29" s="20"/>
      <c r="I29" s="20"/>
    </row>
    <row r="30" spans="1:9">
      <c r="A30" s="309"/>
      <c r="B30" s="311"/>
      <c r="C30" s="20"/>
      <c r="D30" s="20"/>
      <c r="E30" s="20"/>
      <c r="F30" s="20"/>
      <c r="G30" s="20"/>
      <c r="H30" s="20"/>
      <c r="I30" s="20"/>
    </row>
    <row r="31" spans="1:9">
      <c r="A31" s="313"/>
      <c r="B31" s="315"/>
      <c r="C31" s="6"/>
      <c r="D31" s="6"/>
      <c r="E31" s="6"/>
      <c r="F31" s="6"/>
      <c r="G31" s="6"/>
      <c r="H31" s="6"/>
      <c r="I31" s="6"/>
    </row>
    <row r="32" spans="1:9">
      <c r="A32" s="7" t="s">
        <v>121</v>
      </c>
    </row>
    <row r="33" spans="1:9">
      <c r="A33" s="7" t="s">
        <v>122</v>
      </c>
    </row>
    <row r="34" spans="1:9">
      <c r="A34" s="7" t="s">
        <v>123</v>
      </c>
    </row>
    <row r="37" spans="1:9">
      <c r="A37" t="s">
        <v>104</v>
      </c>
    </row>
    <row r="38" spans="1:9" ht="17.25">
      <c r="C38" s="370" t="s">
        <v>105</v>
      </c>
      <c r="D38" s="370"/>
      <c r="E38" s="370"/>
      <c r="F38" s="370"/>
      <c r="G38" s="370"/>
      <c r="H38" s="370"/>
    </row>
    <row r="40" spans="1:9">
      <c r="A40" s="25" t="s">
        <v>124</v>
      </c>
    </row>
    <row r="41" spans="1:9">
      <c r="A41" s="22"/>
      <c r="B41" s="19" t="s">
        <v>106</v>
      </c>
      <c r="C41" s="21" t="s">
        <v>108</v>
      </c>
      <c r="D41" s="21" t="s">
        <v>109</v>
      </c>
      <c r="E41" s="21" t="s">
        <v>110</v>
      </c>
      <c r="F41" s="21" t="s">
        <v>111</v>
      </c>
      <c r="G41" s="21" t="s">
        <v>112</v>
      </c>
      <c r="H41" s="21" t="s">
        <v>113</v>
      </c>
      <c r="I41" s="21" t="s">
        <v>114</v>
      </c>
    </row>
    <row r="42" spans="1:9">
      <c r="A42" s="8" t="s">
        <v>107</v>
      </c>
      <c r="B42" s="23"/>
      <c r="C42" s="6"/>
      <c r="D42" s="6"/>
      <c r="E42" s="6"/>
      <c r="F42" s="6"/>
      <c r="G42" s="6"/>
      <c r="H42" s="6"/>
      <c r="I42" s="6"/>
    </row>
    <row r="43" spans="1:9">
      <c r="A43" s="318"/>
      <c r="B43" s="320"/>
      <c r="C43" s="29" t="s">
        <v>125</v>
      </c>
      <c r="D43" s="29" t="s">
        <v>125</v>
      </c>
      <c r="E43" s="5"/>
      <c r="F43" s="5"/>
      <c r="G43" s="5"/>
      <c r="H43" s="5"/>
      <c r="I43" s="5"/>
    </row>
    <row r="44" spans="1:9">
      <c r="A44" s="369" t="s">
        <v>115</v>
      </c>
      <c r="B44" s="368"/>
      <c r="C44" s="20"/>
      <c r="D44" s="20"/>
      <c r="E44" s="20"/>
      <c r="F44" s="20"/>
      <c r="G44" s="20"/>
      <c r="H44" s="20"/>
      <c r="I44" s="20"/>
    </row>
    <row r="45" spans="1:9">
      <c r="A45" s="309"/>
      <c r="B45" s="311"/>
      <c r="C45" s="20"/>
      <c r="D45" s="20"/>
      <c r="E45" s="20"/>
      <c r="F45" s="20"/>
      <c r="G45" s="20"/>
      <c r="H45" s="20"/>
      <c r="I45" s="20"/>
    </row>
    <row r="46" spans="1:9">
      <c r="A46" s="309"/>
      <c r="B46" s="311"/>
      <c r="C46" s="20"/>
      <c r="D46" s="20"/>
      <c r="E46" s="20"/>
      <c r="F46" s="20"/>
      <c r="G46" s="20"/>
      <c r="H46" s="20"/>
      <c r="I46" s="20"/>
    </row>
    <row r="47" spans="1:9">
      <c r="A47" s="309"/>
      <c r="B47" s="311"/>
      <c r="C47" s="20"/>
      <c r="D47" s="20"/>
      <c r="E47" s="20"/>
      <c r="F47" s="20"/>
      <c r="G47" s="20"/>
      <c r="H47" s="20"/>
      <c r="I47" s="20"/>
    </row>
    <row r="48" spans="1:9">
      <c r="A48" s="367" t="s">
        <v>116</v>
      </c>
      <c r="B48" s="368"/>
      <c r="C48" s="26"/>
      <c r="D48" s="27" t="s">
        <v>128</v>
      </c>
      <c r="E48" s="20"/>
      <c r="F48" s="20"/>
      <c r="G48" s="20"/>
      <c r="H48" s="20"/>
      <c r="I48" s="20"/>
    </row>
    <row r="49" spans="1:9">
      <c r="A49" s="309"/>
      <c r="B49" s="311"/>
      <c r="C49" s="26"/>
      <c r="D49" s="27"/>
      <c r="E49" s="20"/>
      <c r="F49" s="20"/>
      <c r="G49" s="20"/>
      <c r="H49" s="20"/>
      <c r="I49" s="20"/>
    </row>
    <row r="50" spans="1:9">
      <c r="A50" s="309"/>
      <c r="B50" s="311"/>
      <c r="C50" s="26"/>
      <c r="D50" s="27" t="s">
        <v>133</v>
      </c>
      <c r="E50" s="20"/>
      <c r="F50" s="20"/>
      <c r="G50" s="20"/>
      <c r="H50" s="20"/>
      <c r="I50" s="20"/>
    </row>
    <row r="51" spans="1:9">
      <c r="A51" s="309"/>
      <c r="B51" s="311"/>
      <c r="C51" s="26"/>
      <c r="D51" s="27"/>
      <c r="E51" s="20"/>
      <c r="F51" s="20"/>
      <c r="G51" s="20"/>
      <c r="H51" s="20"/>
      <c r="I51" s="20"/>
    </row>
    <row r="52" spans="1:9">
      <c r="A52" s="369" t="s">
        <v>117</v>
      </c>
      <c r="B52" s="368"/>
      <c r="C52" s="28" t="s">
        <v>126</v>
      </c>
      <c r="D52" s="27"/>
      <c r="E52" s="20"/>
      <c r="F52" s="20"/>
      <c r="G52" s="20"/>
      <c r="H52" s="20"/>
      <c r="I52" s="20"/>
    </row>
    <row r="53" spans="1:9">
      <c r="A53" s="309"/>
      <c r="B53" s="311"/>
      <c r="C53" s="26"/>
      <c r="D53" s="27" t="s">
        <v>128</v>
      </c>
      <c r="E53" s="20"/>
      <c r="F53" s="20"/>
      <c r="G53" s="20"/>
      <c r="H53" s="20"/>
      <c r="I53" s="20"/>
    </row>
    <row r="54" spans="1:9">
      <c r="A54" s="309"/>
      <c r="B54" s="311"/>
      <c r="C54" s="26"/>
      <c r="D54" s="27"/>
      <c r="E54" s="20"/>
      <c r="F54" s="20"/>
      <c r="G54" s="20"/>
      <c r="H54" s="20"/>
      <c r="I54" s="20"/>
    </row>
    <row r="55" spans="1:9">
      <c r="A55" s="309"/>
      <c r="B55" s="311"/>
      <c r="C55" s="26"/>
      <c r="D55" s="27" t="s">
        <v>133</v>
      </c>
      <c r="E55" s="20"/>
      <c r="F55" s="20"/>
      <c r="G55" s="20"/>
      <c r="H55" s="20"/>
      <c r="I55" s="20"/>
    </row>
    <row r="56" spans="1:9">
      <c r="A56" s="367" t="s">
        <v>118</v>
      </c>
      <c r="B56" s="368"/>
      <c r="C56" s="26"/>
      <c r="D56" s="26"/>
      <c r="E56" s="20"/>
      <c r="F56" s="20"/>
      <c r="G56" s="20"/>
      <c r="H56" s="20"/>
      <c r="I56" s="20"/>
    </row>
    <row r="57" spans="1:9">
      <c r="A57" s="309"/>
      <c r="B57" s="311"/>
      <c r="C57" s="26"/>
      <c r="D57" s="26"/>
      <c r="E57" s="20"/>
      <c r="F57" s="20"/>
      <c r="G57" s="20"/>
      <c r="H57" s="20"/>
      <c r="I57" s="20"/>
    </row>
    <row r="58" spans="1:9">
      <c r="A58" s="309"/>
      <c r="B58" s="311"/>
      <c r="C58" s="26"/>
      <c r="D58" s="26"/>
      <c r="E58" s="20"/>
      <c r="F58" s="20"/>
      <c r="G58" s="20"/>
      <c r="H58" s="20"/>
      <c r="I58" s="20"/>
    </row>
    <row r="59" spans="1:9">
      <c r="A59" s="309"/>
      <c r="B59" s="311"/>
      <c r="C59" s="26"/>
      <c r="D59" s="26"/>
      <c r="E59" s="20"/>
      <c r="F59" s="20"/>
      <c r="G59" s="20"/>
      <c r="H59" s="20"/>
      <c r="I59" s="20"/>
    </row>
    <row r="60" spans="1:9">
      <c r="A60" s="369" t="s">
        <v>127</v>
      </c>
      <c r="B60" s="368"/>
      <c r="C60" s="26"/>
      <c r="D60" s="26"/>
      <c r="E60" s="20"/>
      <c r="F60" s="20"/>
      <c r="G60" s="20"/>
      <c r="H60" s="20"/>
      <c r="I60" s="20"/>
    </row>
    <row r="61" spans="1:9">
      <c r="A61" s="309"/>
      <c r="B61" s="311"/>
      <c r="C61" s="28" t="s">
        <v>126</v>
      </c>
      <c r="D61" s="26"/>
      <c r="E61" s="20"/>
      <c r="F61" s="20"/>
      <c r="G61" s="20"/>
      <c r="H61" s="20"/>
      <c r="I61" s="20"/>
    </row>
    <row r="62" spans="1:9">
      <c r="A62" s="309"/>
      <c r="B62" s="311"/>
      <c r="C62" s="26"/>
      <c r="D62" s="26"/>
      <c r="E62" s="20"/>
      <c r="F62" s="20"/>
      <c r="G62" s="20"/>
      <c r="H62" s="20"/>
      <c r="I62" s="20"/>
    </row>
    <row r="63" spans="1:9">
      <c r="A63" s="309"/>
      <c r="B63" s="311"/>
      <c r="C63" s="20"/>
      <c r="D63" s="20"/>
      <c r="E63" s="20"/>
      <c r="F63" s="20"/>
      <c r="G63" s="20"/>
      <c r="H63" s="20"/>
      <c r="I63" s="20"/>
    </row>
    <row r="64" spans="1:9">
      <c r="A64" s="367" t="s">
        <v>120</v>
      </c>
      <c r="B64" s="368"/>
      <c r="C64" s="20"/>
      <c r="D64" s="20"/>
      <c r="E64" s="20"/>
      <c r="F64" s="20"/>
      <c r="G64" s="20"/>
      <c r="H64" s="20"/>
      <c r="I64" s="20"/>
    </row>
    <row r="65" spans="1:9">
      <c r="A65" s="309"/>
      <c r="B65" s="311"/>
      <c r="C65" s="20"/>
      <c r="D65" s="20"/>
      <c r="E65" s="20"/>
      <c r="F65" s="20"/>
      <c r="G65" s="20"/>
      <c r="H65" s="20"/>
      <c r="I65" s="20"/>
    </row>
    <row r="66" spans="1:9">
      <c r="A66" s="309"/>
      <c r="B66" s="311"/>
      <c r="C66" s="20"/>
      <c r="D66" s="20"/>
      <c r="E66" s="20"/>
      <c r="F66" s="20"/>
      <c r="G66" s="20"/>
      <c r="H66" s="20"/>
      <c r="I66" s="20"/>
    </row>
    <row r="67" spans="1:9">
      <c r="A67" s="313"/>
      <c r="B67" s="315"/>
      <c r="C67" s="6"/>
      <c r="D67" s="6"/>
      <c r="E67" s="6"/>
      <c r="F67" s="6"/>
      <c r="G67" s="6"/>
      <c r="H67" s="6"/>
      <c r="I67" s="6"/>
    </row>
    <row r="68" spans="1:9">
      <c r="A68" s="7" t="s">
        <v>121</v>
      </c>
    </row>
    <row r="69" spans="1:9">
      <c r="A69" s="7" t="s">
        <v>122</v>
      </c>
    </row>
    <row r="70" spans="1:9">
      <c r="A70" s="7" t="s">
        <v>123</v>
      </c>
    </row>
  </sheetData>
  <mergeCells count="52">
    <mergeCell ref="A18:B18"/>
    <mergeCell ref="A7:B7"/>
    <mergeCell ref="A8:B8"/>
    <mergeCell ref="A9:B9"/>
    <mergeCell ref="A10:B10"/>
    <mergeCell ref="A11:B11"/>
    <mergeCell ref="A12:B12"/>
    <mergeCell ref="A13:B13"/>
    <mergeCell ref="A14:B14"/>
    <mergeCell ref="A15:B15"/>
    <mergeCell ref="A16:B16"/>
    <mergeCell ref="A17:B17"/>
    <mergeCell ref="A31:B31"/>
    <mergeCell ref="C2:H2"/>
    <mergeCell ref="C38:H38"/>
    <mergeCell ref="A43:B43"/>
    <mergeCell ref="A27:B27"/>
    <mergeCell ref="A28:B28"/>
    <mergeCell ref="A29:B29"/>
    <mergeCell ref="A30:B30"/>
    <mergeCell ref="A23:B23"/>
    <mergeCell ref="A24:B24"/>
    <mergeCell ref="A25:B25"/>
    <mergeCell ref="A26:B26"/>
    <mergeCell ref="A19:B19"/>
    <mergeCell ref="A20:B20"/>
    <mergeCell ref="A21:B21"/>
    <mergeCell ref="A22:B2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s>
  <phoneticPr fontId="2"/>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1勤務形態</vt:lpstr>
      <vt:lpstr>1【入力手順】</vt:lpstr>
      <vt:lpstr>1-4従業者一覧</vt:lpstr>
      <vt:lpstr>2経歴書(管理者)</vt:lpstr>
      <vt:lpstr>2-4経歴書(その他)</vt:lpstr>
      <vt:lpstr>3平面図</vt:lpstr>
      <vt:lpstr>5設備備品</vt:lpstr>
      <vt:lpstr>7苦情窓口</vt:lpstr>
      <vt:lpstr>8サービス提供単位</vt:lpstr>
      <vt:lpstr>9-1誓約書</vt:lpstr>
      <vt:lpstr>9-2誓約書</vt:lpstr>
      <vt:lpstr>9-3役員名簿</vt:lpstr>
      <vt:lpstr>11運営推進会議</vt:lpstr>
      <vt:lpstr>'1-4従業者一覧'!Print_Area</vt:lpstr>
      <vt:lpstr>'1勤務形態'!Print_Area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2016-04-27T04:55:50Z</dcterms:created>
  <dcterms:modified xsi:type="dcterms:W3CDTF">2019-04-19T02:11:27Z</dcterms:modified>
</cp:coreProperties>
</file>